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7945" windowHeight="12375"/>
  </bookViews>
  <sheets>
    <sheet name="Sheet1 (2)" sheetId="2" r:id="rId1"/>
    <sheet name="Sheet1 (3)" sheetId="4" r:id="rId2"/>
  </sheets>
  <definedNames>
    <definedName name="_xlnm._FilterDatabase" localSheetId="0" hidden="1">'Sheet1 (2)'!$A$1:$L$224</definedName>
    <definedName name="WebWps_Form">#REF!</definedName>
    <definedName name="WebWps_Form" localSheetId="0">'Sheet1 (2)'!$B$3:$K$227</definedName>
    <definedName name="_xlnm._FilterDatabase" localSheetId="1" hidden="1">'Sheet1 (3)'!$E$225:$H$227</definedName>
    <definedName name="WebWps_Form" localSheetId="1">'Sheet1 (3)'!$B$1:$AW$225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<sst xmlns="http://schemas.openxmlformats.org/spreadsheetml/2006/main" count="3610" uniqueCount="1000">
  <si>
    <t>项城市2026年秋季学期幼儿园基本信息备案登记表</t>
  </si>
  <si>
    <t>序号</t>
  </si>
  <si>
    <t>幼儿园名称</t>
  </si>
  <si>
    <t>举办者类型</t>
  </si>
  <si>
    <t>办园性质</t>
  </si>
  <si>
    <t>法人姓名</t>
  </si>
  <si>
    <t>园长姓名</t>
  </si>
  <si>
    <t>规划设计年份</t>
  </si>
  <si>
    <t>城乡分组</t>
  </si>
  <si>
    <t>班级数</t>
  </si>
  <si>
    <t>在园幼儿数</t>
  </si>
  <si>
    <t>教职工数</t>
  </si>
  <si>
    <t>地址</t>
  </si>
  <si>
    <t>项城市北平路幼儿园</t>
  </si>
  <si>
    <t>县级教育部门</t>
  </si>
  <si>
    <t>公办园</t>
  </si>
  <si>
    <t>李杰</t>
  </si>
  <si>
    <t>城市</t>
  </si>
  <si>
    <t>河南省周口市项城市北平路与湖滨路交叉口向东50米路北</t>
  </si>
  <si>
    <t>项城市昌盛路幼儿园</t>
  </si>
  <si>
    <t>李静</t>
  </si>
  <si>
    <t>河南省周口市项城市西苑路东侧昌盛路北侧</t>
  </si>
  <si>
    <t>项城市东街小学</t>
  </si>
  <si>
    <t>张献忠</t>
  </si>
  <si>
    <t>河南省周口市项城市水寨街道东大街43号东街小学</t>
  </si>
  <si>
    <t>项城市富民路幼儿园</t>
  </si>
  <si>
    <t>张华礼</t>
  </si>
  <si>
    <t>河南省周口市项城市富民路与兴业路交叉口南20米路东</t>
  </si>
  <si>
    <t>项城市富兴路幼儿园</t>
  </si>
  <si>
    <t>张丹</t>
  </si>
  <si>
    <t>河南省周口市项城市体育路北富兴路西侧</t>
  </si>
  <si>
    <t>项城市公园路幼儿园</t>
  </si>
  <si>
    <t>张爱丽</t>
  </si>
  <si>
    <t>河南省周口市项城市公园路北段睿智新天地西南角</t>
  </si>
  <si>
    <t>项城市开发区第一幼儿园</t>
  </si>
  <si>
    <t>石文丽</t>
  </si>
  <si>
    <t>河南省周口市项城市莲花办事处王沟村蓝天路东</t>
  </si>
  <si>
    <t>项城市莲溪幼儿园</t>
  </si>
  <si>
    <t>位永华</t>
  </si>
  <si>
    <t>河南省周口市项城市西苑南路</t>
  </si>
  <si>
    <t>项城市名仕路幼儿园</t>
  </si>
  <si>
    <t>张娜娜</t>
  </si>
  <si>
    <t>河南省周口市项城市千佛阁路东名仕路北</t>
  </si>
  <si>
    <t>项城市荣新路幼儿园</t>
  </si>
  <si>
    <t>李新丽</t>
  </si>
  <si>
    <t>河南省周口市项城市花园办事处荣新北路东纬一街北</t>
  </si>
  <si>
    <t>项城市实验幼儿园</t>
  </si>
  <si>
    <t>刘中喜</t>
  </si>
  <si>
    <t>河南省周口市项城市交通路东段72号</t>
  </si>
  <si>
    <t>项城市天安路幼儿园</t>
  </si>
  <si>
    <t>胡冠铭</t>
  </si>
  <si>
    <t>河南省周口市项城市天安大道东段路北200米</t>
  </si>
  <si>
    <t>项城市通济路幼儿园</t>
  </si>
  <si>
    <t>宗强</t>
  </si>
  <si>
    <t>河南省周口市项城市通济大道与南环路交叉口北500米</t>
  </si>
  <si>
    <t>项城市文明路幼儿园</t>
  </si>
  <si>
    <t>高锦</t>
  </si>
  <si>
    <t>河南省周口市项城市通济大道888号</t>
  </si>
  <si>
    <t>项城市项子路幼儿园</t>
  </si>
  <si>
    <t>孙永强</t>
  </si>
  <si>
    <t>河南省周口市项城市商城南路东项子路北</t>
  </si>
  <si>
    <t>项城市宜人路幼儿园</t>
  </si>
  <si>
    <t>刘凤琳</t>
  </si>
  <si>
    <t>河南省周口市项城市宜人路北侧万安北街东</t>
  </si>
  <si>
    <t>项城市永昌路幼儿园</t>
  </si>
  <si>
    <t>罗艳华</t>
  </si>
  <si>
    <t>河南省周口市项城市平安大道西段项城市永昌路(第四)幼儿园</t>
  </si>
  <si>
    <t>项城市政和路幼儿园</t>
  </si>
  <si>
    <t>解玉华</t>
  </si>
  <si>
    <t>河南省周口市项城市政和路与北平路交叉口向东50米路北</t>
  </si>
  <si>
    <t>项城市莲花街道莲味路幼儿园</t>
  </si>
  <si>
    <t>刘秀娟</t>
  </si>
  <si>
    <t>河南省周口市项城市莲花街道天安社区</t>
  </si>
  <si>
    <t>项城市千佛阁街道博文幼儿园</t>
  </si>
  <si>
    <t>民办非普惠</t>
  </si>
  <si>
    <t>非普惠性民办园</t>
  </si>
  <si>
    <t>陈云</t>
  </si>
  <si>
    <t>李金丽</t>
  </si>
  <si>
    <t>河南省周口市项城市千佛阁街道莲仙社区</t>
  </si>
  <si>
    <t>项城市千佛阁街道光明幼儿园</t>
  </si>
  <si>
    <t>民办普惠</t>
  </si>
  <si>
    <t>普惠性民办园</t>
  </si>
  <si>
    <t>郭桂勤</t>
  </si>
  <si>
    <t>河南省周口市项城市千佛阁街道莲仙社区任营后街</t>
  </si>
  <si>
    <t>项城市千佛阁街道红旗幼儿园</t>
  </si>
  <si>
    <t>马伟涛</t>
  </si>
  <si>
    <t>刘金丽</t>
  </si>
  <si>
    <t>河南省周口市项城市商城路与环城路交叉路口</t>
  </si>
  <si>
    <t>项城市千佛阁街道梦之星幼儿园</t>
  </si>
  <si>
    <t>任益君</t>
  </si>
  <si>
    <t>河南省周口市项城市千佛阁街道天安大道与工业路交叉口</t>
  </si>
  <si>
    <t>项城市千佛阁街道启蒙幼儿园</t>
  </si>
  <si>
    <t>郜书瑞</t>
  </si>
  <si>
    <t>河南省周口市项城市团结路与天安大道交叉口</t>
  </si>
  <si>
    <t>项城市千佛阁街道千佛阁小学</t>
  </si>
  <si>
    <t>孙粲</t>
  </si>
  <si>
    <t>河南省周口市项城市千佛阁街道千佛阁社区</t>
  </si>
  <si>
    <t>项城市千佛阁街道任营小学</t>
  </si>
  <si>
    <t>刘振华</t>
  </si>
  <si>
    <t>河南省周口市项城市千佛阁街道任营社区</t>
  </si>
  <si>
    <t>项城市千佛阁街道童之梦幼儿园</t>
  </si>
  <si>
    <t>罗荣</t>
  </si>
  <si>
    <t>河南省周口市项城市千佛阁街道霍营社区</t>
  </si>
  <si>
    <t>项城市千佛阁街道益童幼儿园</t>
  </si>
  <si>
    <t>赵海安</t>
  </si>
  <si>
    <t>河南省周口市项城市千佛阁办事处刘祖庙社区</t>
  </si>
  <si>
    <t>项城市千佛阁街道中心幼儿园</t>
  </si>
  <si>
    <t>李红云</t>
  </si>
  <si>
    <t>项城市千佛阁街道周集小学</t>
  </si>
  <si>
    <t>杨海洋</t>
  </si>
  <si>
    <t>河南省周口市项城市千佛阁街道周集社区</t>
  </si>
  <si>
    <t>项城市千佛阁星童幼儿园</t>
  </si>
  <si>
    <t>袁永红</t>
  </si>
  <si>
    <t>河南省周口市项城市千佛阁街道尚营社区</t>
  </si>
  <si>
    <t>项城市千佛阁街道聚英幼儿园</t>
  </si>
  <si>
    <t>任义奎</t>
  </si>
  <si>
    <r>
      <rPr>
        <sz val="9"/>
        <rFont val="宋体"/>
        <charset val="134"/>
        <scheme val="minor"/>
      </rPr>
      <t>河南省周口市项城市</t>
    </r>
    <r>
      <rPr>
        <sz val="9"/>
        <rFont val="宋体"/>
        <charset val="134"/>
      </rPr>
      <t>千佛阁街道韩腰庄社区</t>
    </r>
  </si>
  <si>
    <t>项城市光武街道宏林幼儿园</t>
  </si>
  <si>
    <t>张冰</t>
  </si>
  <si>
    <t>李彦芳</t>
  </si>
  <si>
    <t>河南省周口市项城市光武街道电视台东100米路西</t>
  </si>
  <si>
    <t>项城市光武街道英华幼儿园</t>
  </si>
  <si>
    <t>杨帆</t>
  </si>
  <si>
    <t>河南省周口市项城市电视台斜对面</t>
  </si>
  <si>
    <t>项城市光武街道幸福家幼儿园</t>
  </si>
  <si>
    <t>冯华丽</t>
  </si>
  <si>
    <t>河南省周口市项城市光武大道路南君临上城小区</t>
  </si>
  <si>
    <t>项城市光武街道清风幼儿园</t>
  </si>
  <si>
    <t>冷静</t>
  </si>
  <si>
    <t>赵荣华</t>
  </si>
  <si>
    <t>河南省周口市项城市光武街道正泰路西段</t>
  </si>
  <si>
    <t>项城市光武街道名门世家幼儿园</t>
  </si>
  <si>
    <t>任喜凤</t>
  </si>
  <si>
    <t>河南省周口市项城市光武街道名门世家小区</t>
  </si>
  <si>
    <t>项城市光武街道启睿幼儿园</t>
  </si>
  <si>
    <t>魏慧莹</t>
  </si>
  <si>
    <t>河南省周口市项城市光武街道德高平安城</t>
  </si>
  <si>
    <t>项城市光武街道博文幼儿园</t>
  </si>
  <si>
    <t>任泰霖</t>
  </si>
  <si>
    <t>宋雨</t>
  </si>
  <si>
    <t>河南省周口市项城市湖滨路天安世家</t>
  </si>
  <si>
    <t>项城市光武街道欣源幼儿园</t>
  </si>
  <si>
    <t>解霄艳</t>
  </si>
  <si>
    <t>石学政</t>
  </si>
  <si>
    <t>河南省周口市项城市光武街道欣源幼儿园</t>
  </si>
  <si>
    <t>项城市光武街道春天花花幼稚园</t>
  </si>
  <si>
    <t>河南省周口市项城市光武街道德高公园壹号小区内</t>
  </si>
  <si>
    <t>项城市光武街道刘香庄小学</t>
  </si>
  <si>
    <t>胡晓丽</t>
  </si>
  <si>
    <t>河南省周口市项城市光武街道刘香庄社区</t>
  </si>
  <si>
    <t>项城市光武街道邓湾小学</t>
  </si>
  <si>
    <t>李占花</t>
  </si>
  <si>
    <t>河南省周口市项城市106国道邓湾社区</t>
  </si>
  <si>
    <t>项城市光武东风小学</t>
  </si>
  <si>
    <t>孙全峰</t>
  </si>
  <si>
    <t>河南省周口市项城市光武办事处荣昌社区</t>
  </si>
  <si>
    <t>项城市后高营小学</t>
  </si>
  <si>
    <t>付小金</t>
  </si>
  <si>
    <t>河南省周口市项城市花园街道后高营社区</t>
  </si>
  <si>
    <t>项城市花园街道爱蒙幼儿园</t>
  </si>
  <si>
    <t>河南省周口市项城市商城北路与建设路交叉口路东</t>
  </si>
  <si>
    <t>项城市花园街道彩虹堡幼儿园</t>
  </si>
  <si>
    <t>魏玉平</t>
  </si>
  <si>
    <t>孙孟雨</t>
  </si>
  <si>
    <t>河南省周口市项城市商城北路</t>
  </si>
  <si>
    <t>项城市花园街道晨希幼儿园</t>
  </si>
  <si>
    <t>高立峰</t>
  </si>
  <si>
    <t>张存花</t>
  </si>
  <si>
    <t>河南省周口市项城市花园街道人民路</t>
  </si>
  <si>
    <t>项城市花园街道春蕾幼儿园</t>
  </si>
  <si>
    <t>王双双</t>
  </si>
  <si>
    <t>河南省周口市项城市邝花园村委会南</t>
  </si>
  <si>
    <t>项城市花园街道大风车幼儿园</t>
  </si>
  <si>
    <t>陈茜</t>
  </si>
  <si>
    <t>河南省周口市项城市郑埠口行政村</t>
  </si>
  <si>
    <t>项城市花园街道花园幼儿园</t>
  </si>
  <si>
    <t>刘敏</t>
  </si>
  <si>
    <t>河南省周口市项城市迎宾大道花园路交叉口</t>
  </si>
  <si>
    <t>项城市花园街道千贝宝宝幼儿园</t>
  </si>
  <si>
    <t>王富强</t>
  </si>
  <si>
    <t>王春花</t>
  </si>
  <si>
    <t>河南省周口市项城市花园街道阳光枫景小区</t>
  </si>
  <si>
    <t>项城市花园街道慧思幼儿园</t>
  </si>
  <si>
    <t>王秀梅</t>
  </si>
  <si>
    <t>王青杰</t>
  </si>
  <si>
    <t>河南省周口市项城市北苑路惠民小区</t>
  </si>
  <si>
    <t>项城市刘营小学</t>
  </si>
  <si>
    <t>解淑颖</t>
  </si>
  <si>
    <t>河南省周口市项城市花园街道唐店社区</t>
  </si>
  <si>
    <t>项城市花园街道蒙正幼儿园</t>
  </si>
  <si>
    <t>李珍</t>
  </si>
  <si>
    <t>李春花</t>
  </si>
  <si>
    <t>河南省周口市项城市湖滨路北段向东100米</t>
  </si>
  <si>
    <t>项城市花园街道尚文博苑幼儿园</t>
  </si>
  <si>
    <t>谢新华</t>
  </si>
  <si>
    <t>王玉华</t>
  </si>
  <si>
    <t>河南省周口市项城市商城北路与建设路交叉口西50米路南</t>
  </si>
  <si>
    <t>项城市花园街道童梦幼儿园</t>
  </si>
  <si>
    <t>张舒文</t>
  </si>
  <si>
    <t>河南省周口市项城市湖滨路御景湾小区院内</t>
  </si>
  <si>
    <t>项城市花园街道童之星幼儿园</t>
  </si>
  <si>
    <t>闻春霞</t>
  </si>
  <si>
    <t>河南省周口市项城市正泰路中段</t>
  </si>
  <si>
    <t>项城市花园街道小太阳幼儿园</t>
  </si>
  <si>
    <t>任红艳</t>
  </si>
  <si>
    <t>冯张纳</t>
  </si>
  <si>
    <t>河南省周口市项城市花园街道小太阳幼儿园建业·天湖茗筑2期</t>
  </si>
  <si>
    <t>项城市花园街道鑫鑫幼儿园</t>
  </si>
  <si>
    <t>河南省周口市项城市花园街道鑫苑名城小区院内</t>
  </si>
  <si>
    <t>项城市赵营小学</t>
  </si>
  <si>
    <t>李智</t>
  </si>
  <si>
    <t>河南省周口市项城市花园街道赵营社区</t>
  </si>
  <si>
    <t>项城市郑埠口小学</t>
  </si>
  <si>
    <t>程艳红</t>
  </si>
  <si>
    <t>河南省周口市项城市花园办事处郑埠口社区</t>
  </si>
  <si>
    <t>项城市东方街道桂园幼儿园</t>
  </si>
  <si>
    <t>孔魏魏</t>
  </si>
  <si>
    <t>孔巍巍</t>
  </si>
  <si>
    <t>河南省周口市项城市东方大道桂园小区</t>
  </si>
  <si>
    <t>项城市东方街道小博士幼儿园</t>
  </si>
  <si>
    <t>索纳纳</t>
  </si>
  <si>
    <t>河南省周口市项城市水新路南段路东</t>
  </si>
  <si>
    <t>项城市东方街道中心幼儿园</t>
  </si>
  <si>
    <t>于玉红</t>
  </si>
  <si>
    <t>河南省周口市项城市刘堂社区</t>
  </si>
  <si>
    <t>项城市水寨街道爱宝宝幼儿园</t>
  </si>
  <si>
    <t>河南省周口市项城市老街金色年华北</t>
  </si>
  <si>
    <t>项城市水寨街道爱你宝贝幼儿园</t>
  </si>
  <si>
    <t>河南省周口市项城市西大街西段</t>
  </si>
  <si>
    <t>项城市水寨街道爱如家幼儿园</t>
  </si>
  <si>
    <t>马跃伟</t>
  </si>
  <si>
    <t>河南省周口市项城市东大街中段</t>
  </si>
  <si>
    <t>项城市水寨街道贝尔幼儿园</t>
  </si>
  <si>
    <t>孙红丽</t>
  </si>
  <si>
    <t>孙媛媛</t>
  </si>
  <si>
    <t>河南省周口市项城市工业路与莲花大道交叉口东路北永顺驾照院内</t>
  </si>
  <si>
    <t>项城市水寨街道贝乐幼儿园</t>
  </si>
  <si>
    <t>李正</t>
  </si>
  <si>
    <t>河南省周口市项城市莲花大道莲花宾馆斜对面</t>
  </si>
  <si>
    <t>项城市水寨街道博苑精诚幼儿园</t>
  </si>
  <si>
    <t>马华丽</t>
  </si>
  <si>
    <t>王晴</t>
  </si>
  <si>
    <t>河南省周口市项城市水寨街道交通路交通游园</t>
  </si>
  <si>
    <t>项城市水寨街道东兴幼儿园</t>
  </si>
  <si>
    <t>河南省周口市项城市文化路东兴小区院内</t>
  </si>
  <si>
    <t>项城市水寨街道凤凰幼儿园</t>
  </si>
  <si>
    <t>马秋梅</t>
  </si>
  <si>
    <t>河南省周口市项城市水新路中段</t>
  </si>
  <si>
    <t>项城市水寨街道鹤立幼儿园</t>
  </si>
  <si>
    <t>高红敏</t>
  </si>
  <si>
    <t>河南省周口市项城市交通中路中段</t>
  </si>
  <si>
    <t>项城市水寨街道宏大幼儿园</t>
  </si>
  <si>
    <t>李明慧</t>
  </si>
  <si>
    <t>高玉伶</t>
  </si>
  <si>
    <t>河南省周口市项城市南大街18号</t>
  </si>
  <si>
    <t>项城市水寨街道蓝天幼儿园</t>
  </si>
  <si>
    <t>罗玉真</t>
  </si>
  <si>
    <t>河南省周口市项城市水寨街道交通路中段</t>
  </si>
  <si>
    <t>项城市水寨街道莲花幼儿园</t>
  </si>
  <si>
    <t>高红彩</t>
  </si>
  <si>
    <t>河南省周口市项城市中央花园南院</t>
  </si>
  <si>
    <t>项城市水寨街道尚文幼儿园</t>
  </si>
  <si>
    <t>刘云霞</t>
  </si>
  <si>
    <t>河南省周口市项城市青年路南段商城西门对面</t>
  </si>
  <si>
    <t>项城市水寨街道童乐幼儿园</t>
  </si>
  <si>
    <t>任俊磊</t>
  </si>
  <si>
    <t>李凤娟</t>
  </si>
  <si>
    <t>河南省周口市项城市交通路白马路口</t>
  </si>
  <si>
    <t>项城市水寨街道童梦幼儿园</t>
  </si>
  <si>
    <t>张强</t>
  </si>
  <si>
    <t>张倩</t>
  </si>
  <si>
    <t>河南省周口市项城市北大希贝斯幼儿园东北门旁童梦幼儿园</t>
  </si>
  <si>
    <t>项城市水寨街道童星幼儿园</t>
  </si>
  <si>
    <t>河南省周口市项城市交通路中段</t>
  </si>
  <si>
    <t>项城市水寨街道文苑幼儿园</t>
  </si>
  <si>
    <t>鲁春花</t>
  </si>
  <si>
    <t>河南省周口市项城市牛行街10号</t>
  </si>
  <si>
    <t>项城市水寨街道向日葵幼儿园</t>
  </si>
  <si>
    <t>司兆杰</t>
  </si>
  <si>
    <t>司彩梅</t>
  </si>
  <si>
    <t>河南省周口市项城市孔魏街中段</t>
  </si>
  <si>
    <t>项城市水寨街道小博士幼儿园</t>
  </si>
  <si>
    <t>张铁申</t>
  </si>
  <si>
    <t>河南省周口市项城市水寨街道潘营社区</t>
  </si>
  <si>
    <t>项城市水寨街道新阳光幼儿园</t>
  </si>
  <si>
    <t>束静</t>
  </si>
  <si>
    <t>河南省周口市项城市水寨街道莲花大道阳光幼儿园</t>
  </si>
  <si>
    <t>项城市水寨街道阳光幼儿园</t>
  </si>
  <si>
    <t>许弘</t>
  </si>
  <si>
    <t>胡媛媛</t>
  </si>
  <si>
    <t>项城市水寨街道智慧启蒙幼儿园</t>
  </si>
  <si>
    <t>卢俊花</t>
  </si>
  <si>
    <t>河南省周口市项城市东大街煤建一胡同</t>
  </si>
  <si>
    <t>项城市水寨街道智星幼儿园</t>
  </si>
  <si>
    <t>周海建</t>
  </si>
  <si>
    <t>河南省周口市项城市文明南路40号</t>
  </si>
  <si>
    <t>项城市水寨街道金色未来幼儿园</t>
  </si>
  <si>
    <t>王忠云</t>
  </si>
  <si>
    <t>河南省周口市项城市东大街北四巷</t>
  </si>
  <si>
    <t>项城市丁集镇爱心幼儿园</t>
  </si>
  <si>
    <t>刘东丽</t>
  </si>
  <si>
    <t>县镇</t>
  </si>
  <si>
    <t>河南省周口市项城市丁集镇南郊</t>
  </si>
  <si>
    <t>项城市丁集镇第二初级中学</t>
  </si>
  <si>
    <t>张锦东</t>
  </si>
  <si>
    <t>河南省周口市项城市丁集镇李楼行政村</t>
  </si>
  <si>
    <t>项城市丁集镇第二中心幼儿园</t>
  </si>
  <si>
    <t>王海霞</t>
  </si>
  <si>
    <t>河南省周口市项城市丁集镇第二中心幼儿园</t>
  </si>
  <si>
    <t>项城市丁集镇乔口小学</t>
  </si>
  <si>
    <t>王光明</t>
  </si>
  <si>
    <t>王美芳</t>
  </si>
  <si>
    <t>农村</t>
  </si>
  <si>
    <t>河南省周口市项城市丁集镇桥口行政村前闻村</t>
  </si>
  <si>
    <t>项城市丁集镇沈庄小学</t>
  </si>
  <si>
    <t>马运兵</t>
  </si>
  <si>
    <t>张华梅</t>
  </si>
  <si>
    <t>河南省周口市项城市丁集镇田下楼行政村韩庄村</t>
  </si>
  <si>
    <t>项城市丁集镇徐营小学</t>
  </si>
  <si>
    <t>袁静</t>
  </si>
  <si>
    <t>温志峰</t>
  </si>
  <si>
    <t>河南省周口市项城市丁集镇徐营行政村东李庄自然村</t>
  </si>
  <si>
    <t>项城市丁集镇阳光幼儿园</t>
  </si>
  <si>
    <t>田艳梅</t>
  </si>
  <si>
    <t>河南省周口市项城市丁集镇东街鑫苑新村院内</t>
  </si>
  <si>
    <t>项城市丁集镇中心幼儿园</t>
  </si>
  <si>
    <t>付红霞</t>
  </si>
  <si>
    <t>河南省周口市项城市丁集镇索庄村</t>
  </si>
  <si>
    <t>项城市范集镇大吴小学</t>
  </si>
  <si>
    <t>张世广</t>
  </si>
  <si>
    <t>李新伟</t>
  </si>
  <si>
    <t>河南省周口市项城市范集镇大吴行政村</t>
  </si>
  <si>
    <t>项城市范集镇红太阳幼儿园</t>
  </si>
  <si>
    <t>魏静宇</t>
  </si>
  <si>
    <t>河南省周口市项城市范集镇尚店村</t>
  </si>
  <si>
    <t>项城市范集镇侯营小学</t>
  </si>
  <si>
    <t>孙海霞</t>
  </si>
  <si>
    <t>张红勇</t>
  </si>
  <si>
    <t>河南省周口市项城市范集镇侯营行政村</t>
  </si>
  <si>
    <t>项城市范集镇路口小学</t>
  </si>
  <si>
    <t>王春丽</t>
  </si>
  <si>
    <t>秦国营</t>
  </si>
  <si>
    <t>河南省周口市项城市范集镇秦路口行政村</t>
  </si>
  <si>
    <t>项城市范集镇司庄小学</t>
  </si>
  <si>
    <t>赵书华</t>
  </si>
  <si>
    <t>河南省周口市项城市范集镇司庄村</t>
  </si>
  <si>
    <t>项城市范集镇宋营小学</t>
  </si>
  <si>
    <t>史国伸</t>
  </si>
  <si>
    <t>河南省周口市项城市范集镇宋营行政村</t>
  </si>
  <si>
    <t>项城市范集镇文庄小学</t>
  </si>
  <si>
    <t>赵常伟</t>
  </si>
  <si>
    <t>河南省周口市项城市范集镇文庄行政村</t>
  </si>
  <si>
    <t>项城市范集镇张楼小学</t>
  </si>
  <si>
    <t>马道宽</t>
  </si>
  <si>
    <t>范超杰</t>
  </si>
  <si>
    <t>河南省周口市项城市范集镇张楼村</t>
  </si>
  <si>
    <t>项城市范集镇中心幼儿园</t>
  </si>
  <si>
    <t>张贝贝</t>
  </si>
  <si>
    <t>赵明鑫</t>
  </si>
  <si>
    <t>河南省周口市项城市范集镇余营村北</t>
  </si>
  <si>
    <t>项城市高寺镇高寺小学</t>
  </si>
  <si>
    <t>尹玉华</t>
  </si>
  <si>
    <t>河南省周口市项城市高寺镇高寺行政村</t>
  </si>
  <si>
    <t>项城市高寺镇红太阳幼儿园</t>
  </si>
  <si>
    <t>高玉霞</t>
  </si>
  <si>
    <t>河南省周口市项城市高寺镇桥北头行政村</t>
  </si>
  <si>
    <t>项城市高寺镇黄冢小学</t>
  </si>
  <si>
    <t>高立</t>
  </si>
  <si>
    <t>河南省周口市项城市高寺镇黄冢小学</t>
  </si>
  <si>
    <t>项城市高寺镇艺泽幼儿园</t>
  </si>
  <si>
    <t>倪秋珍</t>
  </si>
  <si>
    <t>倪连花</t>
  </si>
  <si>
    <t>河南省周口市项城市高寺镇娄堤行政村</t>
  </si>
  <si>
    <t>项城市高寺镇袁楼小学</t>
  </si>
  <si>
    <t>朱振中</t>
  </si>
  <si>
    <t>河南省周口市项城市高寺镇袁楼行政村</t>
  </si>
  <si>
    <t>项城市高寺镇张庙小学</t>
  </si>
  <si>
    <t>张月华</t>
  </si>
  <si>
    <t>河南省周口市项城市高寺镇张庙行政村</t>
  </si>
  <si>
    <t>项城市高寺镇张小集小学</t>
  </si>
  <si>
    <t>周松山</t>
  </si>
  <si>
    <t>河南省周口市项城市张小集行政村</t>
  </si>
  <si>
    <t>项城市高寺镇张营幼儿园</t>
  </si>
  <si>
    <t>倪俊楠</t>
  </si>
  <si>
    <t>河南省周口市项城市高寺镇张营行政村</t>
  </si>
  <si>
    <t>项城市高寺镇中心幼儿园</t>
  </si>
  <si>
    <t>张自牧</t>
  </si>
  <si>
    <t>靳艳彩</t>
  </si>
  <si>
    <t>河南省周口市项城市高寺镇瓦房行政村</t>
  </si>
  <si>
    <t>项城市官会镇昌福幼儿园</t>
  </si>
  <si>
    <t>马良伟</t>
  </si>
  <si>
    <t>马刚</t>
  </si>
  <si>
    <t>河南省周口市项城市官会镇昌福学校院内</t>
  </si>
  <si>
    <t>项城市官会镇陈庄小学</t>
  </si>
  <si>
    <t>王健康</t>
  </si>
  <si>
    <t>河南省周口市项城市官会镇路营行政村</t>
  </si>
  <si>
    <t>项城市官会镇第二中心幼儿园</t>
  </si>
  <si>
    <t>时玉臣</t>
  </si>
  <si>
    <t>河南省周口市项城市官会镇于庙村</t>
  </si>
  <si>
    <t>项城市官会镇第四初级中学</t>
  </si>
  <si>
    <t>刘少青</t>
  </si>
  <si>
    <t>河南省周口市项城市012县道官会镇第四初级中学</t>
  </si>
  <si>
    <t>项城市官会镇第一中心幼儿园</t>
  </si>
  <si>
    <t>陈丽</t>
  </si>
  <si>
    <t>河南省周口市项城市官会镇小王村</t>
  </si>
  <si>
    <t>项城市官会镇丁营小学</t>
  </si>
  <si>
    <t>徐功前</t>
  </si>
  <si>
    <t>河南省周口市项城市官会镇丁营小学</t>
  </si>
  <si>
    <t>项城市官会镇纪庄小学</t>
  </si>
  <si>
    <t>张卫东</t>
  </si>
  <si>
    <t>河南省周口市项城市官会镇纪庄行政村</t>
  </si>
  <si>
    <t>项城市官会镇李赵庄小学</t>
  </si>
  <si>
    <t>王炳</t>
  </si>
  <si>
    <t>河南省周口市项城市官会镇李赵庄村</t>
  </si>
  <si>
    <t>项城市官会镇力迈幼儿园</t>
  </si>
  <si>
    <t>王东杰</t>
  </si>
  <si>
    <t>河南省周口市项城市官会镇官北村</t>
  </si>
  <si>
    <t>项城市官会镇马老庄小学</t>
  </si>
  <si>
    <t>孙春霞</t>
  </si>
  <si>
    <t>河南省周口市项城市官会镇马老庄行政村</t>
  </si>
  <si>
    <t>项城市官会镇沙庙小学</t>
  </si>
  <si>
    <t>丁书娟</t>
  </si>
  <si>
    <t>河南省周口市项城市官会镇沙庙行政村</t>
  </si>
  <si>
    <t>项城市官会镇孙寨小学</t>
  </si>
  <si>
    <t>郑济珍</t>
  </si>
  <si>
    <t>河南省周口市项城市官会镇孙寨村</t>
  </si>
  <si>
    <t>项城市官会镇徐庄小学</t>
  </si>
  <si>
    <t>邹爱丽</t>
  </si>
  <si>
    <t>河南省周口市项城市官会镇徐庄行政村</t>
  </si>
  <si>
    <t>项城市贾岭镇大刘小学</t>
  </si>
  <si>
    <t>侯军旗</t>
  </si>
  <si>
    <t>河南省周口市项城市贾岭镇大刘村</t>
  </si>
  <si>
    <t>项城市贾岭镇红太阳幼儿园</t>
  </si>
  <si>
    <t>张广原</t>
  </si>
  <si>
    <t>孙会敏</t>
  </si>
  <si>
    <t>河南省周口市项城市李店行政村</t>
  </si>
  <si>
    <t>项城市贾岭镇金色摇篮幼儿园</t>
  </si>
  <si>
    <t>刘海洋</t>
  </si>
  <si>
    <t>曹华荣</t>
  </si>
  <si>
    <t>河南省周口市项城市贾岭镇东刘村</t>
  </si>
  <si>
    <t>项城市贾岭镇李店小学</t>
  </si>
  <si>
    <t>马莉</t>
  </si>
  <si>
    <t>项城市贾岭镇麻老庄小学</t>
  </si>
  <si>
    <t>吴治国</t>
  </si>
  <si>
    <t>河南省周口市项城市贾岭镇麻老庄行政村麻腰庄</t>
  </si>
  <si>
    <t>项城市贾岭镇马店博士幼儿园</t>
  </si>
  <si>
    <t>凡国青</t>
  </si>
  <si>
    <t>郭福敬</t>
  </si>
  <si>
    <t>河南省周口市项城市贾岭镇马店博士幼儿园</t>
  </si>
  <si>
    <t>项城市贾岭镇小太阳幼儿园</t>
  </si>
  <si>
    <t>闫秋平</t>
  </si>
  <si>
    <t>河南省周口市项城市贾岭镇王楼村</t>
  </si>
  <si>
    <t>项城市贾岭镇小天使幼儿园</t>
  </si>
  <si>
    <t>刘春伶</t>
  </si>
  <si>
    <t>河南省周口市项城市贾岭镇罗庄村</t>
  </si>
  <si>
    <t>项城市贾岭镇张新小学</t>
  </si>
  <si>
    <t>张银红</t>
  </si>
  <si>
    <t>高世军</t>
  </si>
  <si>
    <t>河南省周口市项城市贾岭镇张新行政村</t>
  </si>
  <si>
    <t>项城市贾岭镇中心幼儿园</t>
  </si>
  <si>
    <t>侯新宁</t>
  </si>
  <si>
    <t>士慧敏</t>
  </si>
  <si>
    <t>河南省周口市项城市贾岭镇贾岭行政村</t>
  </si>
  <si>
    <t>项城市秣陵镇八里庄小学</t>
  </si>
  <si>
    <t>刘华伟</t>
  </si>
  <si>
    <t>周永明</t>
  </si>
  <si>
    <t>河南省周口市项城市秣陵镇八里庄村</t>
  </si>
  <si>
    <t>项城市秣陵镇大风车幼儿园</t>
  </si>
  <si>
    <t>马丽</t>
  </si>
  <si>
    <t>河南省周口市项城市秣陵镇西大街</t>
  </si>
  <si>
    <t>项城市秣陵镇东陈小学</t>
  </si>
  <si>
    <t>闫敏</t>
  </si>
  <si>
    <t>河南省周口市项城市秣陵镇东陈行政村</t>
  </si>
  <si>
    <t>项城市秣陵镇东方幼儿园</t>
  </si>
  <si>
    <t>袁文峰</t>
  </si>
  <si>
    <t>河南省周口市项城市秣陵镇项新路东段</t>
  </si>
  <si>
    <t>项城市秣陵镇东街幼儿园</t>
  </si>
  <si>
    <t>李浩</t>
  </si>
  <si>
    <t>曹云玲</t>
  </si>
  <si>
    <t>河南省周口市项城市秣陵镇东大街</t>
  </si>
  <si>
    <t>项城市秣陵镇李庄小学</t>
  </si>
  <si>
    <t>河南省周口市项城市秣陵镇李庄行政村</t>
  </si>
  <si>
    <t>项城市秣陵镇童蒙养正幼儿园</t>
  </si>
  <si>
    <t>刘义环</t>
  </si>
  <si>
    <t>河南省周口市项城市秣陵镇陶湾村</t>
  </si>
  <si>
    <t>项城市秣陵镇西街幼儿园</t>
  </si>
  <si>
    <t>王华敏</t>
  </si>
  <si>
    <t>河南省周口市项城市秣陵镇王营村村委北侧</t>
  </si>
  <si>
    <t>项城市秣陵镇小龙人幼儿园</t>
  </si>
  <si>
    <t>位亚芳</t>
  </si>
  <si>
    <t>河南省周口市项城市秣陵镇项新路西段</t>
  </si>
  <si>
    <t>项城市秣陵镇新庄小学</t>
  </si>
  <si>
    <t>张骞</t>
  </si>
  <si>
    <t>河南省周口市项城市秣陵镇新庄行政村</t>
  </si>
  <si>
    <t>项城市秣陵镇闫楼小学</t>
  </si>
  <si>
    <t>夏国威</t>
  </si>
  <si>
    <t>河南省周口市项城市秣陵镇闫楼行政村</t>
  </si>
  <si>
    <t>项城市秣陵镇中心幼儿园</t>
  </si>
  <si>
    <t>项城市秣陵镇童的梦幼儿园</t>
  </si>
  <si>
    <t>夏灵敏</t>
  </si>
  <si>
    <t>河南省周口市项城市秣陵镇三里店行政村</t>
  </si>
  <si>
    <t>项城市南顿镇第二中心幼儿园</t>
  </si>
  <si>
    <t>张刘飞</t>
  </si>
  <si>
    <t>范文凤</t>
  </si>
  <si>
    <t>河南省周口市项城市南顿镇水牛刘行政村</t>
  </si>
  <si>
    <t>项城市南顿镇好宝宝幼儿园</t>
  </si>
  <si>
    <t>刘春华</t>
  </si>
  <si>
    <t>河南省周口市项城市南顿镇沈岗村</t>
  </si>
  <si>
    <t>项城市南顿镇何埠口小学</t>
  </si>
  <si>
    <t>杨秀丽</t>
  </si>
  <si>
    <t>河南省周口市项城市南顿镇何埠口行政村</t>
  </si>
  <si>
    <t>项城市南顿镇马旗小学</t>
  </si>
  <si>
    <t>刘俊峰</t>
  </si>
  <si>
    <t>河南省周口市项城市南顿镇马旗村</t>
  </si>
  <si>
    <t>项城市南顿镇汪庄小学</t>
  </si>
  <si>
    <t>刘云</t>
  </si>
  <si>
    <t>陈麒</t>
  </si>
  <si>
    <t>河南省周口市项城市南顿镇汪庄行政村</t>
  </si>
  <si>
    <t>项城市南顿镇王坡小学</t>
  </si>
  <si>
    <t>冷光辉</t>
  </si>
  <si>
    <t>聂琨朋</t>
  </si>
  <si>
    <t>河南省周口市项城市南顿镇王坡行政村</t>
  </si>
  <si>
    <t>项城市南顿镇文丰幼儿园</t>
  </si>
  <si>
    <t>靳化</t>
  </si>
  <si>
    <t>河南省周口市项城市南顿镇020县道</t>
  </si>
  <si>
    <t>项城市南顿镇行知小博士幼儿园</t>
  </si>
  <si>
    <t>魏慧颖</t>
  </si>
  <si>
    <t>河南省周口市项城市南顿镇周楼村</t>
  </si>
  <si>
    <t>项城市南顿镇英华幼儿园</t>
  </si>
  <si>
    <t>王玉生</t>
  </si>
  <si>
    <t>胡红艳</t>
  </si>
  <si>
    <t>项城市南顿镇宇佳幼儿园</t>
  </si>
  <si>
    <t>任立华</t>
  </si>
  <si>
    <t>河南省周口市项城市南顿镇贾庄村</t>
  </si>
  <si>
    <t>项城市南顿镇中心幼儿园</t>
  </si>
  <si>
    <t>河南省周口市项城市南顿镇南顿行政村</t>
  </si>
  <si>
    <t>项城市三店镇任庄小学</t>
  </si>
  <si>
    <t>任春福</t>
  </si>
  <si>
    <t>河南省周口市项城市三店镇任庄行政村</t>
  </si>
  <si>
    <t>项城市三店镇盛营小学</t>
  </si>
  <si>
    <t>姚银建</t>
  </si>
  <si>
    <t>河南省周口市项城市三店镇盛营行政村</t>
  </si>
  <si>
    <t>项城市三店镇世纪之星幼儿园</t>
  </si>
  <si>
    <t>冯青华</t>
  </si>
  <si>
    <t>河南省周口市项城市三店镇三店商贸街南段</t>
  </si>
  <si>
    <t>项城市三店镇中心幼儿园</t>
  </si>
  <si>
    <t>王翠平</t>
  </si>
  <si>
    <t>河南省周口市项城市三店镇三店行政村</t>
  </si>
  <si>
    <t>项城市郑郭镇高营小学</t>
  </si>
  <si>
    <t>王书志</t>
  </si>
  <si>
    <t>王文杰</t>
  </si>
  <si>
    <t>河南省周口市项城市郑郭镇高营村</t>
  </si>
  <si>
    <t>项城市郑郭镇金西小学</t>
  </si>
  <si>
    <t>刘向成</t>
  </si>
  <si>
    <t>种原</t>
  </si>
  <si>
    <t>河南省周口市项城市郑郭镇金西行政村</t>
  </si>
  <si>
    <t>项城市郑郭镇南街小学</t>
  </si>
  <si>
    <t>王洪伟</t>
  </si>
  <si>
    <t>河南省周口市项城市郑郭镇南街小学院内</t>
  </si>
  <si>
    <t>项城市郑郭镇前时小学</t>
  </si>
  <si>
    <t>师前锋</t>
  </si>
  <si>
    <t>马秋生</t>
  </si>
  <si>
    <t>河南省周口市项城市郑郭镇前时行政村</t>
  </si>
  <si>
    <t>项城市郑郭镇师寨小学</t>
  </si>
  <si>
    <t>张栋</t>
  </si>
  <si>
    <t>李建中</t>
  </si>
  <si>
    <t>河南省周口市项城市郑郭镇师寨村</t>
  </si>
  <si>
    <t>项城市郑郭镇实验小学</t>
  </si>
  <si>
    <t>王浩</t>
  </si>
  <si>
    <t>朱文静</t>
  </si>
  <si>
    <t>河南省周口市项城市郑郭镇实验小学院内</t>
  </si>
  <si>
    <t>项城市郑郭镇希望幼儿园</t>
  </si>
  <si>
    <t>王敏</t>
  </si>
  <si>
    <t>河南省周口市项城市郑郭镇南北街中段</t>
  </si>
  <si>
    <t>项城市郑郭镇益童幼儿园</t>
  </si>
  <si>
    <t>赵文健</t>
  </si>
  <si>
    <t>杨俊梅</t>
  </si>
  <si>
    <t>河南省周口市项城市郑郭镇南街</t>
  </si>
  <si>
    <t>项城市郑郭镇中心幼儿园</t>
  </si>
  <si>
    <t>李瑞</t>
  </si>
  <si>
    <t>河南省周口市项城市郑郭镇东街村</t>
  </si>
  <si>
    <t>项城市李寨镇金太阳幼儿园</t>
  </si>
  <si>
    <t>熊占领</t>
  </si>
  <si>
    <t>河南省周口市项城市李寨镇熊庄村</t>
  </si>
  <si>
    <t>项城市李寨镇天兰幼儿园</t>
  </si>
  <si>
    <t>王小娜</t>
  </si>
  <si>
    <t>韩丽</t>
  </si>
  <si>
    <t>河南省周口市项城市李寨镇李寨行政村</t>
  </si>
  <si>
    <t>项城市李寨镇爱心幼儿园</t>
  </si>
  <si>
    <t>李小林</t>
  </si>
  <si>
    <t>河南省周口市项城市李寨镇南北大街北段</t>
  </si>
  <si>
    <t>项城市李寨镇项营小博士幼儿园</t>
  </si>
  <si>
    <t>王飞霞</t>
  </si>
  <si>
    <t>河南省周口市项城市李寨镇项营村</t>
  </si>
  <si>
    <t>项城市李寨镇第一中心幼儿园</t>
  </si>
  <si>
    <t>张继伟</t>
  </si>
  <si>
    <t>河南省周口市项城市李寨镇东薛村</t>
  </si>
  <si>
    <t>项城市李寨镇赵堂小学</t>
  </si>
  <si>
    <t>黄本辉</t>
  </si>
  <si>
    <t>河南省周口市项城市李寨镇赵堂村</t>
  </si>
  <si>
    <t>项城市李寨镇勤俭小学</t>
  </si>
  <si>
    <t>李广明</t>
  </si>
  <si>
    <t>河南省周口市项城市李寨镇勤俭村</t>
  </si>
  <si>
    <t>项城市李寨镇马寨小学</t>
  </si>
  <si>
    <t>李高举</t>
  </si>
  <si>
    <t>位俊伟</t>
  </si>
  <si>
    <t>河南省周口市项城市李寨镇马寨村</t>
  </si>
  <si>
    <t>项城市李寨镇张庄小学</t>
  </si>
  <si>
    <t>位纯华</t>
  </si>
  <si>
    <t>河南省周口市项城市李寨镇张庄村</t>
  </si>
  <si>
    <t>项城市新桥镇北村幼儿园</t>
  </si>
  <si>
    <t>常小丽</t>
  </si>
  <si>
    <t>河南省周口市项城市新桥镇北村村委会南100米</t>
  </si>
  <si>
    <t>项城市新桥镇常楼小学</t>
  </si>
  <si>
    <t>张金亚</t>
  </si>
  <si>
    <t>河南省周口市项城市新桥镇常楼行政村</t>
  </si>
  <si>
    <t>项城市新桥镇第二中心幼儿园</t>
  </si>
  <si>
    <t>张锦铭</t>
  </si>
  <si>
    <t>河南省周口市项城市新桥镇潘营村</t>
  </si>
  <si>
    <t>项城市新桥镇第一中心幼儿园</t>
  </si>
  <si>
    <t>郭丽云</t>
  </si>
  <si>
    <t>河南省周口市项城市新桥镇南村</t>
  </si>
  <si>
    <t>项城市新桥镇蒋楼小学</t>
  </si>
  <si>
    <t>师振华</t>
  </si>
  <si>
    <t>河南省周口市项城市新桥镇蒋楼行政村</t>
  </si>
  <si>
    <t>项城市新桥镇刘营小学</t>
  </si>
  <si>
    <t>潘军伟</t>
  </si>
  <si>
    <t>河南省周口市项城市新桥镇刘营行政村</t>
  </si>
  <si>
    <t>项城市新桥镇南李营小学</t>
  </si>
  <si>
    <t>朱金城</t>
  </si>
  <si>
    <t>河南省周口市项城市新桥镇南李营行政村</t>
  </si>
  <si>
    <t>项城市新桥镇师大楼小学</t>
  </si>
  <si>
    <t>王称意</t>
  </si>
  <si>
    <t>河南省周口市项城市新桥镇师大楼行政村</t>
  </si>
  <si>
    <t>项城市新桥镇闻庄小学</t>
  </si>
  <si>
    <t>孙明华</t>
  </si>
  <si>
    <t>河南省周口市项城市新桥镇前吕庄行政村</t>
  </si>
  <si>
    <t>项城市新桥镇张橛庄小学</t>
  </si>
  <si>
    <t>李浏鹏</t>
  </si>
  <si>
    <t>河南省周口市项城市新桥镇张橛庄行政村</t>
  </si>
  <si>
    <t>项城市付集镇于寨小学</t>
  </si>
  <si>
    <t>韩杰</t>
  </si>
  <si>
    <t>河南省周口市项城市付集镇于寨行政村</t>
  </si>
  <si>
    <t>项城市付集镇中心幼儿园</t>
  </si>
  <si>
    <t>李国力</t>
  </si>
  <si>
    <t>王杰</t>
  </si>
  <si>
    <t>河南省周口市项城市付集镇张庄行政村</t>
  </si>
  <si>
    <t>项城市付集镇大风车幼儿园</t>
  </si>
  <si>
    <t>吴慧敏</t>
  </si>
  <si>
    <t>河南省周口市项城市付集镇大风车幼儿园</t>
  </si>
  <si>
    <t>项城市付集镇官庄小学</t>
  </si>
  <si>
    <t>徐鑫</t>
  </si>
  <si>
    <t>河南省周口市项城市付集镇官庄行政村</t>
  </si>
  <si>
    <t>项城市付集镇付集小学</t>
  </si>
  <si>
    <t>付双强</t>
  </si>
  <si>
    <t>河南省周口市项城市付集镇付集村</t>
  </si>
  <si>
    <t>项城市王明口镇金太阳幼儿园</t>
  </si>
  <si>
    <t>河南省周口市项城市王明口镇小孙寨村</t>
  </si>
  <si>
    <t>项城市王明口镇李庄小学</t>
  </si>
  <si>
    <t>王少华</t>
  </si>
  <si>
    <t>河南省周口市项城市李庄行政村</t>
  </si>
  <si>
    <t>项城市王明口镇粒橙幼儿园</t>
  </si>
  <si>
    <t>李阿丽</t>
  </si>
  <si>
    <t>河南省周口市项城市王明口镇东大街</t>
  </si>
  <si>
    <t>项城市王明口镇田庄小学</t>
  </si>
  <si>
    <t>郑鹏飞</t>
  </si>
  <si>
    <t>河南省周口市项城市王明口镇田庄行政村</t>
  </si>
  <si>
    <t>项城市王明口镇中心幼儿园</t>
  </si>
  <si>
    <t>田孝海</t>
  </si>
  <si>
    <t>河南省周口市项城市王明口镇西大街</t>
  </si>
  <si>
    <t>项城市孙店镇大公小学</t>
  </si>
  <si>
    <t>王俊伟</t>
  </si>
  <si>
    <t>河南省周口市项城市孙店镇大龚行政村</t>
  </si>
  <si>
    <t>项城市孙店镇第二中心幼儿园</t>
  </si>
  <si>
    <t>张海龙</t>
  </si>
  <si>
    <t>石淑丽</t>
  </si>
  <si>
    <t>河南省周口市项城市政府路169号夜宴国际</t>
  </si>
  <si>
    <t>项城市孙店镇高营小学</t>
  </si>
  <si>
    <t>曹锋喜</t>
  </si>
  <si>
    <t>冯万杰</t>
  </si>
  <si>
    <t>河南省周口市项城市孙店镇高营行政村</t>
  </si>
  <si>
    <t>项城市孙店镇马庄小学</t>
  </si>
  <si>
    <t>胡凤丽</t>
  </si>
  <si>
    <t>王建生</t>
  </si>
  <si>
    <t>河南省周口市项城市孙店镇崔马庄行政村</t>
  </si>
  <si>
    <t>项城市孙店镇明天幼儿园</t>
  </si>
  <si>
    <t>王博庆</t>
  </si>
  <si>
    <t>彭凤琴</t>
  </si>
  <si>
    <t>河南省周口市项城市孙店镇汽车站东50米</t>
  </si>
  <si>
    <t>项城市孙店镇石营小学</t>
  </si>
  <si>
    <t>冯书锋</t>
  </si>
  <si>
    <t>河南省周口市项城市孙店镇石营行政村</t>
  </si>
  <si>
    <t>项城市孙店镇实验小学</t>
  </si>
  <si>
    <t>河南省周口市项城市孙店镇广阳行政村</t>
  </si>
  <si>
    <t>项城市孙店镇童星幼儿园</t>
  </si>
  <si>
    <t>朱莉</t>
  </si>
  <si>
    <t>河南省周口市项城市孙店镇东街</t>
  </si>
  <si>
    <t>项城市孙店镇小太阳幼儿园</t>
  </si>
  <si>
    <t>崔利飞</t>
  </si>
  <si>
    <t>河南省周口市项城市孙店镇国家税务总局项城市税务局孙店税务分局</t>
  </si>
  <si>
    <t>项城市孙店镇新世纪幼儿园</t>
  </si>
  <si>
    <t>尹运河</t>
  </si>
  <si>
    <t>王红花</t>
  </si>
  <si>
    <t>河南省周口市项城市孙店镇新世纪学校院内</t>
  </si>
  <si>
    <t>项城市永丰镇大刘小学</t>
  </si>
  <si>
    <t>刘银行</t>
  </si>
  <si>
    <t>河南省周口市项城市永丰镇大刘行政村</t>
  </si>
  <si>
    <t>项城市永丰镇第二中心幼儿园</t>
  </si>
  <si>
    <t>张鹏飞</t>
  </si>
  <si>
    <t>河南省周口市项城市永丰镇朱滩行政村</t>
  </si>
  <si>
    <t>项城市永丰镇冯滩小学</t>
  </si>
  <si>
    <t>姚振</t>
  </si>
  <si>
    <t>河南省周口市项城市永丰镇冯滩村</t>
  </si>
  <si>
    <t>项城市永丰镇罗集小学</t>
  </si>
  <si>
    <t>栾森</t>
  </si>
  <si>
    <t>河南省周口市项城市永丰镇罗集村南头</t>
  </si>
  <si>
    <t>项城市永丰镇起点幼儿园</t>
  </si>
  <si>
    <t>文亚东</t>
  </si>
  <si>
    <t>田红霞</t>
  </si>
  <si>
    <t>河南省周口市项城市永丰镇文庄村西侧项城市永丰镇起点幼儿园</t>
  </si>
  <si>
    <t>项城市永丰镇小博士幼儿园</t>
  </si>
  <si>
    <t>栾向阳</t>
  </si>
  <si>
    <t>河南省周口市项城市永丰镇004乡道永丰镇小博士幼儿园</t>
  </si>
  <si>
    <t>项城市永丰镇中心幼儿园</t>
  </si>
  <si>
    <t>冯新征</t>
  </si>
  <si>
    <t>河南省周口市项城市永丰镇闫庄行政村</t>
  </si>
  <si>
    <t>备注：1.举办者类型为县级教育部门、县级其他部门、地方企业、事业单位、部队、集体、民办（民办普惠、民办非普惠）；2.办园性质为公办园、普惠性民办园、非普惠性民办园。</t>
  </si>
  <si>
    <t>幼儿园编号</t>
  </si>
  <si>
    <t>所属行政区编号</t>
  </si>
  <si>
    <t>办学类型</t>
  </si>
  <si>
    <t>是否为普惠园</t>
  </si>
  <si>
    <t>联系人</t>
  </si>
  <si>
    <t>职务</t>
  </si>
  <si>
    <t>联系电话</t>
  </si>
  <si>
    <t>联系Email</t>
  </si>
  <si>
    <t>邮编</t>
  </si>
  <si>
    <t>学校地址</t>
  </si>
  <si>
    <t>托班班数（个）</t>
  </si>
  <si>
    <t>小班班数（个）</t>
  </si>
  <si>
    <t>中班班数（个）</t>
  </si>
  <si>
    <t>大班班数（个）</t>
  </si>
  <si>
    <t>混合班班数（个）</t>
  </si>
  <si>
    <t>托班在园人数</t>
  </si>
  <si>
    <t>小班在园人数</t>
  </si>
  <si>
    <t>中班在园人数</t>
  </si>
  <si>
    <t>大班在园人数</t>
  </si>
  <si>
    <t>混合班在园人数</t>
  </si>
  <si>
    <t>在园幼儿总人数</t>
  </si>
  <si>
    <t>小班超过25人以上班数</t>
  </si>
  <si>
    <t>中班超过30人以上班数</t>
  </si>
  <si>
    <t>大班超过35人以上班数</t>
  </si>
  <si>
    <t>混合班超过30人以上班数</t>
  </si>
  <si>
    <t>园长（人）</t>
  </si>
  <si>
    <t>专任教师持证人数（人）</t>
  </si>
  <si>
    <t>专任教师（人）</t>
  </si>
  <si>
    <t>卫生保健人员（人）</t>
  </si>
  <si>
    <t>保育员（人）</t>
  </si>
  <si>
    <t>保教员（人）</t>
  </si>
  <si>
    <t>其他教职工人数（人）</t>
  </si>
  <si>
    <t>园内教职工人数合计（人）</t>
  </si>
  <si>
    <t>室外游戏场地面积</t>
  </si>
  <si>
    <t>绿化用地面积（平方米）</t>
  </si>
  <si>
    <t>占地面积合计(平方米)</t>
  </si>
  <si>
    <t>图画书册数(册)</t>
  </si>
  <si>
    <t>综合活动室(平方米)</t>
  </si>
  <si>
    <t>寝室面积(平方米)</t>
  </si>
  <si>
    <t>卫生间面积(平方米)</t>
  </si>
  <si>
    <t>活动室面积(平方米)</t>
  </si>
  <si>
    <t>班级活动单元(平方米)</t>
  </si>
  <si>
    <t>教学及辅助用房(平方米)</t>
  </si>
  <si>
    <t>校舍建筑面积合计(平方米)</t>
  </si>
  <si>
    <t>幼儿园</t>
  </si>
  <si>
    <t>是</t>
  </si>
  <si>
    <t>园长</t>
  </si>
  <si>
    <t>1365801116@qq.com</t>
  </si>
  <si>
    <t>1796635152@qq.com</t>
  </si>
  <si>
    <t>附设幼儿班</t>
  </si>
  <si>
    <t>304561215@qq.com</t>
  </si>
  <si>
    <t>1396895921@qq.com</t>
  </si>
  <si>
    <t>1242199235@qq.com</t>
  </si>
  <si>
    <t>1912619930@qq.com</t>
  </si>
  <si>
    <t>79383460@qq.com</t>
  </si>
  <si>
    <t>1257665805@qq.com</t>
  </si>
  <si>
    <t>1849233155@qq.com</t>
  </si>
  <si>
    <t>617317334@qq.com</t>
  </si>
  <si>
    <t>1309819400@qq.com</t>
  </si>
  <si>
    <t>673406282@qq.com</t>
  </si>
  <si>
    <t>1660388126@qq.com</t>
  </si>
  <si>
    <t>1816707661@qq.com</t>
  </si>
  <si>
    <t>364936046@qq.com</t>
  </si>
  <si>
    <t>854446394@qq.com</t>
  </si>
  <si>
    <t>cyzy_0915@qq.com</t>
  </si>
  <si>
    <t>1149297545@qq.com</t>
  </si>
  <si>
    <t>1623324026@qq.com</t>
  </si>
  <si>
    <t>民办</t>
  </si>
  <si>
    <t>否</t>
  </si>
  <si>
    <t>lihuili66@qq.com</t>
  </si>
  <si>
    <t>1240063302@qq.com</t>
  </si>
  <si>
    <t>86213711@qq.com</t>
  </si>
  <si>
    <t>法人</t>
  </si>
  <si>
    <t>3820294272@qq.com</t>
  </si>
  <si>
    <t>603689556@qq.com</t>
  </si>
  <si>
    <t>840847963@qq.com</t>
  </si>
  <si>
    <t>2573125051@qq.com</t>
  </si>
  <si>
    <t>1591684794@qq.com</t>
  </si>
  <si>
    <t>1628396522@qq.com</t>
  </si>
  <si>
    <t>844628634@qq.com</t>
  </si>
  <si>
    <t>710942929@qq.com</t>
  </si>
  <si>
    <t>1806903680@qq.com</t>
  </si>
  <si>
    <t>2335327442@qq.com</t>
  </si>
  <si>
    <r>
      <rPr>
        <sz val="11"/>
        <rFont val="宋体"/>
        <charset val="134"/>
        <scheme val="minor"/>
      </rPr>
      <t>河南省周口市项城市</t>
    </r>
    <r>
      <rPr>
        <sz val="10"/>
        <rFont val="宋体"/>
        <charset val="134"/>
      </rPr>
      <t>千佛阁街道韩腰庄社区</t>
    </r>
  </si>
  <si>
    <t>hdslyey@163.com</t>
  </si>
  <si>
    <t>16973155@qq.com</t>
  </si>
  <si>
    <t>524835610@qq.com</t>
  </si>
  <si>
    <t>584652764@qq.com</t>
  </si>
  <si>
    <t>1914618168@qq.com</t>
  </si>
  <si>
    <t>57059571622@qq.com</t>
  </si>
  <si>
    <t>825681124@qq.com</t>
  </si>
  <si>
    <t>570595716@qq.com</t>
  </si>
  <si>
    <t>1257018735@qq.com</t>
  </si>
  <si>
    <t>980039984@qq.com</t>
  </si>
  <si>
    <t>1125386755@qq.com</t>
  </si>
  <si>
    <t>fxjfxj1981@163.com</t>
  </si>
  <si>
    <t>791236737@qq.com</t>
  </si>
  <si>
    <t>455915769@qq.com</t>
  </si>
  <si>
    <t>849784378@qq.com</t>
  </si>
  <si>
    <t>898430410@qq.com</t>
  </si>
  <si>
    <t>645942160@qq.com</t>
  </si>
  <si>
    <t>3619402610@qq.com</t>
  </si>
  <si>
    <t>hff921@qq.com</t>
  </si>
  <si>
    <t>校长</t>
  </si>
  <si>
    <t>3643979927@qq.com</t>
  </si>
  <si>
    <t>245923178@qq.com</t>
  </si>
  <si>
    <t>154293547@qq.com</t>
  </si>
  <si>
    <t>1196093618@qq.com</t>
  </si>
  <si>
    <t>648121890@qq.com</t>
  </si>
  <si>
    <t>345442590@qq.com</t>
  </si>
  <si>
    <t>630418332@qq.com</t>
  </si>
  <si>
    <t>1457406527@qq.com</t>
  </si>
  <si>
    <t>cyh19820111@qq.com</t>
  </si>
  <si>
    <t>124371869@qq.com</t>
  </si>
  <si>
    <t>952256322@qq.com</t>
  </si>
  <si>
    <t>35350990@qq.com</t>
  </si>
  <si>
    <t>1637527327@qq.com</t>
  </si>
  <si>
    <t>1461171522@qq.com</t>
  </si>
  <si>
    <t>815048362@qq.com</t>
  </si>
  <si>
    <t>1022207682@qq.com</t>
  </si>
  <si>
    <t>董事长</t>
  </si>
  <si>
    <t>2013069129@qq.com</t>
  </si>
  <si>
    <t>1135144096@qq.com</t>
  </si>
  <si>
    <t>315618106@qq.com</t>
  </si>
  <si>
    <t>1162157476@qq.com</t>
  </si>
  <si>
    <t>3619892036@qq.com</t>
  </si>
  <si>
    <t>174991358@qq.com</t>
  </si>
  <si>
    <t>294130698@qq.com</t>
  </si>
  <si>
    <t>2639332536@qq.com</t>
  </si>
  <si>
    <t>2251945270@qq.com</t>
  </si>
  <si>
    <t>584476559@qq.com</t>
  </si>
  <si>
    <t>16206486@qq.com</t>
  </si>
  <si>
    <t>1250275664@qq.com</t>
  </si>
  <si>
    <t>799636982@QQ.com</t>
  </si>
  <si>
    <t>85226157@qq.com</t>
  </si>
  <si>
    <t>517797634@qq.com</t>
  </si>
  <si>
    <t>627975056@qq.com</t>
  </si>
  <si>
    <t>253240559@qq.com</t>
  </si>
  <si>
    <t>1072132670@qq.com</t>
  </si>
  <si>
    <t>zl13838606336@qq.com</t>
  </si>
  <si>
    <t>373118095@qq.com</t>
  </si>
  <si>
    <t>307664687@qq.com</t>
  </si>
  <si>
    <t>13525769122@163.com</t>
  </si>
  <si>
    <t>928818298@qq.com</t>
  </si>
  <si>
    <t>844566496@qq.com</t>
  </si>
  <si>
    <t>1669088863@qq.com</t>
  </si>
  <si>
    <t>1196843074@qq.com</t>
  </si>
  <si>
    <t>fuhongxia2010@163.com</t>
  </si>
  <si>
    <t>1126076653@qq.com</t>
  </si>
  <si>
    <t>2669498689@qq.com</t>
  </si>
  <si>
    <t>14233544@qq.com</t>
  </si>
  <si>
    <t>384366586@qq.com</t>
  </si>
  <si>
    <t>273143127@qq.com</t>
  </si>
  <si>
    <t>1019876215@qq.com</t>
  </si>
  <si>
    <t>13939402749@163.com</t>
  </si>
  <si>
    <t>836584939@qq.com</t>
  </si>
  <si>
    <t>419195640@qq.com</t>
  </si>
  <si>
    <t>changpenglei202210@163.com</t>
  </si>
  <si>
    <t>教师</t>
  </si>
  <si>
    <t>1022683401@qq.com</t>
  </si>
  <si>
    <t>13523125766@163.com</t>
  </si>
  <si>
    <t>495</t>
  </si>
  <si>
    <t>2605607673@qq.com</t>
  </si>
  <si>
    <t>742494374@qq.com</t>
  </si>
  <si>
    <t>125743415@qq.com</t>
  </si>
  <si>
    <t>3288858404@qq.com</t>
  </si>
  <si>
    <t>ni9858@qq.com</t>
  </si>
  <si>
    <t>979379455@qq.com</t>
  </si>
  <si>
    <t>1395643826@qq.com</t>
  </si>
  <si>
    <t>869183802@qq.com</t>
  </si>
  <si>
    <t>syuchen2022@163.com</t>
  </si>
  <si>
    <t>1351529638@qq.com</t>
  </si>
  <si>
    <t>1239669111@qq.com</t>
  </si>
  <si>
    <t>2227510590@qq.com</t>
  </si>
  <si>
    <t>15139429977@163.com</t>
  </si>
  <si>
    <t>157879752@qq.com</t>
  </si>
  <si>
    <t>xcsjytyjdds@163.com</t>
  </si>
  <si>
    <t>1351529683@qq.com</t>
  </si>
  <si>
    <t>ding13703879711@163.com</t>
  </si>
  <si>
    <t>1136385246@qq.com</t>
  </si>
  <si>
    <t>497480760@qq.com</t>
  </si>
  <si>
    <t>694963862@qq.com</t>
  </si>
  <si>
    <t>Shiqiujie617@qq.com</t>
  </si>
  <si>
    <t>2683103536@qq.com</t>
  </si>
  <si>
    <t>754974024@qq.com</t>
  </si>
  <si>
    <t>249142990@qq.com</t>
  </si>
  <si>
    <t>474097106@qq.com</t>
  </si>
  <si>
    <t>526890026@qq.com</t>
  </si>
  <si>
    <t>422624253@qq.com</t>
  </si>
  <si>
    <t>1936787710@qq.com</t>
  </si>
  <si>
    <t>附设幼儿</t>
  </si>
  <si>
    <t>3996790207@qq.com</t>
  </si>
  <si>
    <t>zhangweiwei899@163.com</t>
  </si>
  <si>
    <t>1433931502@qq.com</t>
  </si>
  <si>
    <t>562969290@qq.com</t>
  </si>
  <si>
    <t>769316002@qq.com</t>
  </si>
  <si>
    <t>39449758@qq.com</t>
  </si>
  <si>
    <t>1596249566@qq.com</t>
  </si>
  <si>
    <t>18939626339@qq.com</t>
  </si>
  <si>
    <t>3272125780@qq.com</t>
  </si>
  <si>
    <t>1151824017@qq.com</t>
  </si>
  <si>
    <t>343998329@qq.com</t>
  </si>
  <si>
    <t>732538737@qq.com</t>
  </si>
  <si>
    <t>xcsndzdeyey@163.com</t>
  </si>
  <si>
    <t>xcndwp@126.com</t>
  </si>
  <si>
    <t>274749465@qq.com</t>
  </si>
  <si>
    <t>378902628@qq.com</t>
  </si>
  <si>
    <t>13213323477@163.com</t>
  </si>
  <si>
    <t>892650923@qq.com</t>
  </si>
  <si>
    <t>xcsyhxx@163.com</t>
  </si>
  <si>
    <t>2889586210@qq.com</t>
  </si>
  <si>
    <t>893418120@qq.com</t>
  </si>
  <si>
    <t>1404649612@qq.com</t>
  </si>
  <si>
    <t>1261567623@qq.com</t>
  </si>
  <si>
    <t>15238810906@163.com</t>
  </si>
  <si>
    <t>59245573@qq.com</t>
  </si>
  <si>
    <t>137524878@qq.com</t>
  </si>
  <si>
    <t>15238813993@163.com</t>
  </si>
  <si>
    <t>2523329535@qq.com</t>
  </si>
  <si>
    <t>3332314319@qq.com</t>
  </si>
  <si>
    <t>1006291992@qq.com</t>
  </si>
  <si>
    <t>573060136@qq.com</t>
  </si>
  <si>
    <t>124207943@qq.com</t>
  </si>
  <si>
    <t>921270328@qq.com</t>
  </si>
  <si>
    <t>3021752885@qq.com</t>
  </si>
  <si>
    <t>2575095896@qq.com</t>
  </si>
  <si>
    <t>3242069683@qq.com</t>
  </si>
  <si>
    <t>1175499385@qq.com</t>
  </si>
  <si>
    <t>694678409@qq.com</t>
  </si>
  <si>
    <t>1185472160@qq.com</t>
  </si>
  <si>
    <t>2570018483@qq.com</t>
  </si>
  <si>
    <t>1311265560@qq.com</t>
  </si>
  <si>
    <t>18593165@qq.com</t>
  </si>
  <si>
    <t>821078577@qq.com</t>
  </si>
  <si>
    <t>13525764967@qq.com</t>
  </si>
  <si>
    <t>1579415195@qq.com</t>
  </si>
  <si>
    <t>821018577@qq.com</t>
  </si>
  <si>
    <t>nlyxx@163.com</t>
  </si>
  <si>
    <t>3979062274@qq.com</t>
  </si>
  <si>
    <t>891995506@qq.com</t>
  </si>
  <si>
    <t>13592241837@qq.com</t>
  </si>
  <si>
    <t>982510298@qq.com</t>
  </si>
  <si>
    <t>Wanhyunpeng007123@163.com</t>
  </si>
  <si>
    <t>347837715@qq.com</t>
  </si>
  <si>
    <t>1695105780@qq.com</t>
  </si>
  <si>
    <t>13703948891@163.Com</t>
  </si>
  <si>
    <t>173650068@qq.com</t>
  </si>
  <si>
    <t>hs88lg@163.com</t>
  </si>
  <si>
    <t>15713941620@163.com</t>
  </si>
  <si>
    <t>1146492574@qq.com</t>
  </si>
  <si>
    <t>918796758@qq.com</t>
  </si>
  <si>
    <t>1129676384@qq.com</t>
  </si>
  <si>
    <t>xcssdzgyxx@163.com</t>
  </si>
  <si>
    <t>1987924958@qq.com</t>
  </si>
  <si>
    <t>138 3865 8046</t>
  </si>
  <si>
    <t>1724911393@qq.com</t>
  </si>
  <si>
    <t>1012018416@qq.com</t>
  </si>
  <si>
    <t>1527329396@qq.com</t>
  </si>
  <si>
    <t>1250388123@qq.com</t>
  </si>
  <si>
    <t>517723520@qq.com</t>
  </si>
  <si>
    <t>46425121@qq.com</t>
  </si>
  <si>
    <t>1067501796@qq.com</t>
  </si>
  <si>
    <t>1069915848@qq.com</t>
  </si>
  <si>
    <t>605479859@qq.com</t>
  </si>
  <si>
    <t>2908116320@qq.com</t>
  </si>
  <si>
    <t>qqshua@163.com</t>
  </si>
  <si>
    <t>3529477230@qq.com</t>
  </si>
  <si>
    <t>合计：</t>
  </si>
  <si>
    <t>民办学生数</t>
  </si>
  <si>
    <t>公办</t>
  </si>
  <si>
    <t>公办学生数</t>
  </si>
  <si>
    <t>民办非普人数</t>
  </si>
  <si>
    <t>民办普惠学生数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</si>
</sst>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3" formatCode="_ * #,##0.00_ ;_ * \-#,##0.00_ ;_ * &quot;-&quot;??_ ;_ @_ "/>
    <numFmt numFmtId="176" formatCode="_(&quot;$&quot;* #,##0.00_);_(&quot;$&quot;* \(#,##0.00\);_(&quot;$&quot;* &quot;-&quot;??_);_(@_)"/>
    <numFmt numFmtId="177" formatCode="_(&quot;$&quot;* #,##0_);_(&quot;$&quot;* \(#,##0\);_(&quot;$&quot;* &quot;-&quot;_);_(@_)"/>
    <numFmt numFmtId="178" formatCode="yyyy"/>
    <numFmt numFmtId="179" formatCode="0_ "/>
  </numFmts>
  <fonts count="50">
    <font>
      <sz val="11"/>
      <color theme="1"/>
      <name val="宋体"/>
      <charset val="134"/>
      <scheme val="minor"/>
    </font>
    <font>
      <sz val="11"/>
      <name val="宋体"/>
      <charset val="134"/>
      <scheme val="minor"/>
    </font>
    <font>
      <sz val="11"/>
      <color rgb="FFFF0000"/>
      <name val="宋体"/>
      <charset val="134"/>
      <scheme val="minor"/>
    </font>
    <font>
      <sz val="11"/>
      <color rgb="FF000000"/>
      <name val="宋体"/>
      <charset val="134"/>
    </font>
    <font>
      <u/>
      <sz val="11"/>
      <color rgb="FF800080"/>
      <name val="宋体"/>
      <charset val="0"/>
      <scheme val="minor"/>
    </font>
    <font>
      <u/>
      <sz val="11"/>
      <color rgb="FF0000FF"/>
      <name val="宋体"/>
      <charset val="0"/>
      <scheme val="minor"/>
    </font>
    <font>
      <u/>
      <sz val="11"/>
      <color rgb="FF0000FF"/>
      <name val="宋体"/>
      <charset val="134"/>
    </font>
    <font>
      <sz val="11"/>
      <color rgb="FFFF0000"/>
      <name val="宋体"/>
      <charset val="134"/>
    </font>
    <font>
      <u/>
      <sz val="11"/>
      <color rgb="FF800080"/>
      <name val="宋体"/>
      <charset val="134"/>
    </font>
    <font>
      <u/>
      <sz val="11"/>
      <color rgb="FF0000FF"/>
      <name val="宋体"/>
      <charset val="134"/>
      <scheme val="minor"/>
    </font>
    <font>
      <sz val="12"/>
      <color rgb="FF000000"/>
      <name val="宋体"/>
      <charset val="1"/>
    </font>
    <font>
      <sz val="12"/>
      <color theme="1"/>
      <name val="宋体"/>
      <charset val="134"/>
    </font>
    <font>
      <u/>
      <sz val="11"/>
      <color theme="1"/>
      <name val="宋体"/>
      <charset val="0"/>
      <scheme val="minor"/>
    </font>
    <font>
      <sz val="11"/>
      <color rgb="FF000000"/>
      <name val="宋体"/>
      <charset val="134"/>
      <scheme val="minor"/>
    </font>
    <font>
      <sz val="11"/>
      <color indexed="8"/>
      <name val="宋体"/>
      <charset val="134"/>
      <scheme val="minor"/>
    </font>
    <font>
      <b/>
      <sz val="18"/>
      <color theme="1"/>
      <name val="宋体"/>
      <charset val="134"/>
      <scheme val="minor"/>
    </font>
    <font>
      <b/>
      <sz val="11"/>
      <color theme="1"/>
      <name val="宋体"/>
      <charset val="134"/>
      <scheme val="minor"/>
    </font>
    <font>
      <b/>
      <sz val="10"/>
      <color theme="1"/>
      <name val="宋体"/>
      <charset val="134"/>
      <scheme val="minor"/>
    </font>
    <font>
      <sz val="11"/>
      <color indexed="8"/>
      <name val="宋体"/>
      <charset val="134"/>
    </font>
    <font>
      <b/>
      <sz val="18"/>
      <color indexed="8"/>
      <name val="宋体"/>
      <charset val="134"/>
    </font>
    <font>
      <sz val="18"/>
      <color indexed="8"/>
      <name val="宋体"/>
      <charset val="134"/>
    </font>
    <font>
      <sz val="18"/>
      <name val="宋体"/>
      <charset val="134"/>
    </font>
    <font>
      <b/>
      <sz val="11"/>
      <name val="宋体"/>
      <charset val="0"/>
    </font>
    <font>
      <b/>
      <sz val="11"/>
      <color rgb="FFFF0000"/>
      <name val="宋体"/>
      <charset val="0"/>
    </font>
    <font>
      <sz val="11"/>
      <name val="宋体"/>
      <charset val="134"/>
    </font>
    <font>
      <b/>
      <sz val="11"/>
      <color indexed="8"/>
      <name val="宋体"/>
      <charset val="134"/>
      <scheme val="minor"/>
    </font>
    <font>
      <b/>
      <sz val="10"/>
      <name val="宋体"/>
      <charset val="134"/>
      <scheme val="minor"/>
    </font>
    <font>
      <sz val="9"/>
      <color theme="1"/>
      <name val="宋体"/>
      <charset val="134"/>
      <scheme val="minor"/>
    </font>
    <font>
      <sz val="9"/>
      <name val="宋体"/>
      <charset val="134"/>
      <scheme val="minor"/>
    </font>
    <font>
      <sz val="9"/>
      <color rgb="FF000000"/>
      <name val="宋体"/>
      <charset val="134"/>
    </font>
    <font>
      <sz val="9"/>
      <name val="宋体"/>
      <charset val="134"/>
    </font>
    <font>
      <sz val="9"/>
      <color rgb="FF000000"/>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0" fontId="37" fillId="0" borderId="10" applyNumberFormat="0" applyFill="0" applyAlignment="0" applyProtection="0">
      <alignment vertical="center"/>
    </xf>
    <xf numFmtId="0" fontId="37" fillId="0" borderId="0" applyNumberFormat="0" applyFill="0" applyBorder="0" applyAlignment="0" applyProtection="0">
      <alignment vertical="center"/>
    </xf>
    <xf numFmtId="0" fontId="38" fillId="4" borderId="11" applyNumberFormat="0" applyAlignment="0" applyProtection="0">
      <alignment vertical="center"/>
    </xf>
    <xf numFmtId="0" fontId="39" fillId="5" borderId="12" applyNumberFormat="0" applyAlignment="0" applyProtection="0">
      <alignment vertical="center"/>
    </xf>
    <xf numFmtId="0" fontId="40" fillId="5" borderId="11" applyNumberFormat="0" applyAlignment="0" applyProtection="0">
      <alignment vertical="center"/>
    </xf>
    <xf numFmtId="0" fontId="41" fillId="6" borderId="13" applyNumberFormat="0" applyAlignment="0" applyProtection="0">
      <alignment vertical="center"/>
    </xf>
    <xf numFmtId="0" fontId="42" fillId="0" borderId="14" applyNumberFormat="0" applyFill="0" applyAlignment="0" applyProtection="0">
      <alignment vertical="center"/>
    </xf>
    <xf numFmtId="0" fontId="43" fillId="0" borderId="15"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cellStyleXfs>
  <cellXfs count="120">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0" borderId="0" xfId="0" applyFill="1" applyAlignment="1">
      <alignment horizontal="left" vertical="center"/>
    </xf>
    <xf numFmtId="0" fontId="0" fillId="0" borderId="0" xfId="0" applyFill="1" applyAlignment="1">
      <alignment vertical="center"/>
    </xf>
    <xf numFmtId="0" fontId="0" fillId="0" borderId="0" xfId="0" applyFill="1" applyBorder="1">
      <alignment vertical="center"/>
    </xf>
    <xf numFmtId="0" fontId="0" fillId="0" borderId="0" xfId="0" applyFont="1" applyFill="1" applyBorder="1" applyAlignment="1">
      <alignment horizontal="left" vertical="center"/>
    </xf>
    <xf numFmtId="0" fontId="1" fillId="0" borderId="0" xfId="0" applyFont="1" applyFill="1" applyBorder="1">
      <alignment vertical="center"/>
    </xf>
    <xf numFmtId="0" fontId="0"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1" fillId="0" borderId="0" xfId="0" applyFont="1" applyFill="1" applyAlignment="1">
      <alignment horizontal="center" vertical="center"/>
    </xf>
    <xf numFmtId="178" fontId="0" fillId="0" borderId="0" xfId="0" applyNumberFormat="1" applyFill="1" applyAlignment="1">
      <alignment horizontal="center" vertical="center"/>
    </xf>
    <xf numFmtId="0" fontId="2" fillId="0" borderId="0" xfId="0" applyFont="1" applyFill="1" applyAlignment="1">
      <alignment horizontal="center" vertical="center"/>
    </xf>
    <xf numFmtId="0" fontId="0" fillId="0" borderId="1" xfId="0" applyFill="1" applyBorder="1" applyAlignment="1">
      <alignment horizontal="left" vertical="center"/>
    </xf>
    <xf numFmtId="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179" fontId="0" fillId="0" borderId="1" xfId="0" applyNumberForma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6" applyFont="1" applyFill="1" applyBorder="1" applyAlignment="1">
      <alignment horizontal="center" vertical="center"/>
    </xf>
    <xf numFmtId="0" fontId="5" fillId="0" borderId="1" xfId="6" applyFill="1" applyBorder="1" applyAlignment="1">
      <alignment horizontal="center" vertical="center"/>
    </xf>
    <xf numFmtId="0" fontId="1" fillId="0" borderId="1" xfId="0" applyFont="1" applyFill="1" applyBorder="1" applyAlignment="1">
      <alignment horizontal="left" vertical="center"/>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179" fontId="1" fillId="0" borderId="1" xfId="0" applyNumberFormat="1" applyFont="1" applyFill="1" applyBorder="1" applyAlignment="1">
      <alignment horizontal="center" vertical="center"/>
    </xf>
    <xf numFmtId="0" fontId="0" fillId="0" borderId="1" xfId="0" applyFont="1" applyFill="1" applyBorder="1" applyAlignment="1">
      <alignment horizontal="left"/>
    </xf>
    <xf numFmtId="0" fontId="0" fillId="0" borderId="1" xfId="0" applyNumberFormat="1" applyFont="1" applyFill="1" applyBorder="1" applyAlignment="1">
      <alignment horizont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179" fontId="3"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0" fillId="0" borderId="1" xfId="0" applyFont="1" applyFill="1" applyBorder="1" applyAlignment="1">
      <alignment horizontal="center"/>
    </xf>
    <xf numFmtId="0" fontId="8" fillId="0" borderId="1" xfId="0" applyFont="1" applyFill="1" applyBorder="1" applyAlignment="1">
      <alignment horizontal="center" vertical="center"/>
    </xf>
    <xf numFmtId="0" fontId="9" fillId="0" borderId="1" xfId="6" applyFont="1" applyFill="1" applyBorder="1" applyAlignment="1">
      <alignment horizontal="center" vertical="center"/>
    </xf>
    <xf numFmtId="49" fontId="0" fillId="0" borderId="1" xfId="0" applyNumberFormat="1" applyFill="1" applyBorder="1" applyAlignment="1">
      <alignment horizontal="center" vertical="center"/>
    </xf>
    <xf numFmtId="0" fontId="0" fillId="0" borderId="2" xfId="0" applyFill="1" applyBorder="1" applyAlignment="1">
      <alignment horizontal="left" vertical="center"/>
    </xf>
    <xf numFmtId="0" fontId="0" fillId="0" borderId="2" xfId="0" applyNumberFormat="1" applyFill="1" applyBorder="1" applyAlignment="1">
      <alignment horizontal="center" vertical="center"/>
    </xf>
    <xf numFmtId="0" fontId="0" fillId="0" borderId="2" xfId="0" applyFill="1" applyBorder="1" applyAlignment="1">
      <alignment horizontal="center" vertical="center"/>
    </xf>
    <xf numFmtId="179" fontId="0" fillId="0" borderId="2" xfId="0" applyNumberFormat="1" applyFill="1" applyBorder="1" applyAlignment="1">
      <alignment horizontal="center" vertical="center"/>
    </xf>
    <xf numFmtId="0" fontId="2"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179" fontId="0" fillId="0" borderId="1" xfId="0" applyNumberFormat="1" applyFont="1" applyFill="1" applyBorder="1" applyAlignment="1">
      <alignment horizontal="center"/>
    </xf>
    <xf numFmtId="179" fontId="10" fillId="0" borderId="1" xfId="0" applyNumberFormat="1" applyFont="1" applyFill="1" applyBorder="1" applyAlignment="1" applyProtection="1">
      <alignment horizontal="center" vertical="center" wrapText="1"/>
      <protection locked="0"/>
    </xf>
    <xf numFmtId="179" fontId="11"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0" fontId="12" fillId="0" borderId="1" xfId="6" applyFont="1" applyFill="1" applyBorder="1" applyAlignment="1">
      <alignment horizontal="center" vertical="center"/>
    </xf>
    <xf numFmtId="179" fontId="0" fillId="0" borderId="1" xfId="0" applyNumberFormat="1" applyFont="1" applyFill="1" applyBorder="1" applyAlignment="1">
      <alignment horizontal="center" vertical="center"/>
    </xf>
    <xf numFmtId="0" fontId="0" fillId="0" borderId="3" xfId="0" applyNumberFormat="1" applyFill="1" applyBorder="1" applyAlignment="1">
      <alignment horizontal="center" vertical="center"/>
    </xf>
    <xf numFmtId="0" fontId="0" fillId="0" borderId="3" xfId="0" applyFill="1" applyBorder="1" applyAlignment="1">
      <alignment horizontal="center" vertical="center"/>
    </xf>
    <xf numFmtId="179" fontId="0" fillId="0" borderId="3" xfId="0" applyNumberFormat="1" applyFill="1" applyBorder="1" applyAlignment="1">
      <alignment horizontal="center" vertical="center"/>
    </xf>
    <xf numFmtId="0" fontId="2" fillId="0" borderId="3" xfId="0" applyFont="1" applyFill="1" applyBorder="1" applyAlignment="1">
      <alignment horizontal="center" vertical="center"/>
    </xf>
    <xf numFmtId="0" fontId="13" fillId="0" borderId="4" xfId="0" applyFont="1" applyFill="1" applyBorder="1" applyAlignment="1">
      <alignment horizontal="left" vertical="center"/>
    </xf>
    <xf numFmtId="0"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179" fontId="13" fillId="0" borderId="1" xfId="0" applyNumberFormat="1" applyFont="1" applyFill="1" applyBorder="1" applyAlignment="1">
      <alignment horizontal="center" vertical="center"/>
    </xf>
    <xf numFmtId="0" fontId="0" fillId="0" borderId="4" xfId="0" applyFill="1" applyBorder="1" applyAlignment="1">
      <alignment horizontal="left" vertical="center"/>
    </xf>
    <xf numFmtId="0" fontId="13" fillId="0" borderId="1" xfId="0" applyFont="1" applyFill="1" applyBorder="1" applyAlignment="1">
      <alignment horizontal="left" vertical="center"/>
    </xf>
    <xf numFmtId="0" fontId="14" fillId="0" borderId="1" xfId="0"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0" fillId="0" borderId="5" xfId="0" applyNumberFormat="1" applyFont="1" applyFill="1" applyBorder="1" applyAlignment="1">
      <alignment horizontal="center"/>
    </xf>
    <xf numFmtId="0" fontId="0" fillId="0" borderId="6" xfId="0" applyFill="1" applyBorder="1" applyAlignment="1">
      <alignment horizontal="center" vertical="center"/>
    </xf>
    <xf numFmtId="0" fontId="0" fillId="0" borderId="7" xfId="0" applyFill="1" applyBorder="1" applyAlignment="1">
      <alignment horizontal="left" vertical="center"/>
    </xf>
    <xf numFmtId="0" fontId="15" fillId="0" borderId="0" xfId="0" applyFont="1" applyFill="1" applyAlignment="1">
      <alignment horizontal="center" vertical="center"/>
    </xf>
    <xf numFmtId="0" fontId="16" fillId="0" borderId="0" xfId="0" applyFont="1" applyFill="1">
      <alignment vertical="center"/>
    </xf>
    <xf numFmtId="0" fontId="17" fillId="0" borderId="0" xfId="0" applyFont="1" applyFill="1">
      <alignment vertical="center"/>
    </xf>
    <xf numFmtId="0" fontId="18" fillId="0" borderId="0" xfId="0" applyFont="1" applyFill="1" applyAlignment="1">
      <alignment horizontal="center" vertical="center"/>
    </xf>
    <xf numFmtId="178" fontId="1" fillId="0" borderId="0" xfId="0" applyNumberFormat="1" applyFont="1" applyFill="1" applyAlignment="1">
      <alignment horizontal="center" vertical="center"/>
    </xf>
    <xf numFmtId="0" fontId="0" fillId="0" borderId="0" xfId="0" applyFill="1" applyAlignment="1">
      <alignment horizontal="left" vertical="center" wrapText="1"/>
    </xf>
    <xf numFmtId="0" fontId="19" fillId="0" borderId="0" xfId="0" applyFont="1" applyFill="1" applyAlignment="1">
      <alignment horizontal="center" vertical="center"/>
    </xf>
    <xf numFmtId="0" fontId="20" fillId="0" borderId="0" xfId="0" applyFont="1" applyFill="1" applyAlignment="1">
      <alignment horizontal="center" vertical="center"/>
    </xf>
    <xf numFmtId="0" fontId="21" fillId="0" borderId="0" xfId="0" applyFont="1" applyFill="1" applyAlignment="1">
      <alignment horizontal="center" vertical="center"/>
    </xf>
    <xf numFmtId="49" fontId="21" fillId="0" borderId="0" xfId="0" applyNumberFormat="1" applyFont="1" applyFill="1" applyAlignment="1">
      <alignment horizontal="center" vertical="center"/>
    </xf>
    <xf numFmtId="0" fontId="20" fillId="0" borderId="0" xfId="0" applyFont="1" applyFill="1" applyAlignment="1">
      <alignment horizontal="center" vertical="center" wrapText="1"/>
    </xf>
    <xf numFmtId="0" fontId="22" fillId="0" borderId="0" xfId="0" applyFont="1" applyFill="1" applyAlignment="1">
      <alignment horizontal="center" vertical="center"/>
    </xf>
    <xf numFmtId="0" fontId="23" fillId="0" borderId="0" xfId="0" applyFont="1" applyFill="1" applyAlignment="1">
      <alignment horizontal="center" vertical="center"/>
    </xf>
    <xf numFmtId="0" fontId="24" fillId="0" borderId="0" xfId="0" applyFont="1" applyFill="1" applyAlignment="1">
      <alignment vertical="center"/>
    </xf>
    <xf numFmtId="0" fontId="25" fillId="0" borderId="0" xfId="0" applyFont="1" applyFill="1" applyAlignment="1">
      <alignment horizontal="center" vertical="center" wrapText="1"/>
    </xf>
    <xf numFmtId="0" fontId="14"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vertical="center" wrapText="1"/>
    </xf>
    <xf numFmtId="0" fontId="17" fillId="0" borderId="1" xfId="0" applyFont="1" applyFill="1" applyBorder="1" applyAlignment="1">
      <alignment horizontal="center" vertical="center"/>
    </xf>
    <xf numFmtId="178" fontId="17" fillId="0" borderId="1" xfId="0" applyNumberFormat="1" applyFont="1" applyFill="1" applyBorder="1" applyAlignment="1">
      <alignment horizontal="center" vertical="center"/>
    </xf>
    <xf numFmtId="178" fontId="26" fillId="0" borderId="1" xfId="0" applyNumberFormat="1" applyFont="1" applyFill="1" applyBorder="1" applyAlignment="1">
      <alignment horizontal="center" vertical="center"/>
    </xf>
    <xf numFmtId="178"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1" xfId="0" applyFont="1" applyFill="1" applyBorder="1" applyAlignment="1">
      <alignment horizontal="left" vertical="center"/>
    </xf>
    <xf numFmtId="0" fontId="28" fillId="0" borderId="1" xfId="0" applyFont="1" applyFill="1" applyBorder="1" applyAlignment="1">
      <alignment horizontal="center" vertical="center"/>
    </xf>
    <xf numFmtId="0" fontId="27" fillId="0" borderId="1" xfId="0" applyFont="1" applyBorder="1" applyAlignment="1">
      <alignment horizontal="center" vertical="center"/>
    </xf>
    <xf numFmtId="179" fontId="28" fillId="0" borderId="1" xfId="0" applyNumberFormat="1" applyFont="1" applyFill="1" applyBorder="1" applyAlignment="1">
      <alignment horizontal="center" vertical="center"/>
    </xf>
    <xf numFmtId="179" fontId="27" fillId="0" borderId="1" xfId="0" applyNumberFormat="1" applyFont="1" applyFill="1" applyBorder="1" applyAlignment="1">
      <alignment horizontal="center" vertical="center"/>
    </xf>
    <xf numFmtId="0" fontId="27" fillId="0" borderId="1" xfId="0" applyFont="1" applyFill="1" applyBorder="1" applyAlignment="1">
      <alignment horizontal="left" vertical="center" wrapText="1"/>
    </xf>
    <xf numFmtId="0" fontId="29" fillId="0" borderId="1" xfId="0" applyFont="1" applyFill="1" applyBorder="1" applyAlignment="1">
      <alignment horizontal="left" vertical="center"/>
    </xf>
    <xf numFmtId="0" fontId="27" fillId="0" borderId="1" xfId="0" applyNumberFormat="1" applyFont="1" applyFill="1" applyBorder="1" applyAlignment="1">
      <alignment horizontal="center" vertical="center"/>
    </xf>
    <xf numFmtId="0" fontId="28" fillId="0" borderId="1" xfId="0" applyFont="1" applyFill="1" applyBorder="1" applyAlignment="1">
      <alignment horizontal="left" vertical="center"/>
    </xf>
    <xf numFmtId="0" fontId="28" fillId="0" borderId="1" xfId="0" applyFont="1" applyBorder="1" applyAlignment="1">
      <alignment horizontal="center" vertical="center"/>
    </xf>
    <xf numFmtId="0" fontId="28" fillId="0" borderId="1" xfId="0" applyFont="1" applyFill="1" applyBorder="1" applyAlignment="1">
      <alignment horizontal="left" vertical="center" wrapText="1"/>
    </xf>
    <xf numFmtId="0" fontId="28" fillId="0" borderId="1" xfId="0" applyNumberFormat="1" applyFont="1" applyFill="1" applyBorder="1" applyAlignment="1">
      <alignment horizontal="center" vertical="center"/>
    </xf>
    <xf numFmtId="0" fontId="30" fillId="0" borderId="1" xfId="0" applyFont="1" applyFill="1" applyBorder="1" applyAlignment="1">
      <alignment horizontal="center" vertical="center" wrapText="1"/>
    </xf>
    <xf numFmtId="0" fontId="27" fillId="0" borderId="1" xfId="0" applyFont="1" applyFill="1" applyBorder="1" applyAlignment="1">
      <alignment horizontal="left"/>
    </xf>
    <xf numFmtId="0" fontId="30" fillId="0" borderId="1" xfId="0" applyFont="1" applyFill="1" applyBorder="1" applyAlignment="1">
      <alignment horizontal="center" vertical="center"/>
    </xf>
    <xf numFmtId="0" fontId="29" fillId="0" borderId="1" xfId="0" applyFont="1" applyFill="1" applyBorder="1" applyAlignment="1">
      <alignment horizontal="left" vertical="center" wrapText="1"/>
    </xf>
    <xf numFmtId="179" fontId="30" fillId="0" borderId="1" xfId="0" applyNumberFormat="1" applyFont="1" applyFill="1" applyBorder="1" applyAlignment="1">
      <alignment horizontal="center" vertical="center"/>
    </xf>
    <xf numFmtId="0" fontId="29" fillId="0" borderId="1" xfId="0" applyFont="1" applyFill="1" applyBorder="1" applyAlignment="1">
      <alignment horizontal="center" vertical="center"/>
    </xf>
    <xf numFmtId="0" fontId="29" fillId="0" borderId="1" xfId="0" applyNumberFormat="1" applyFont="1" applyFill="1" applyBorder="1" applyAlignment="1">
      <alignment horizontal="center" vertical="center"/>
    </xf>
    <xf numFmtId="0" fontId="27" fillId="2" borderId="1" xfId="0" applyFont="1" applyFill="1" applyBorder="1" applyAlignment="1">
      <alignment horizontal="center" vertical="center"/>
    </xf>
    <xf numFmtId="0" fontId="30"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31" fillId="0" borderId="1" xfId="0" applyFont="1" applyFill="1" applyBorder="1" applyAlignment="1">
      <alignment horizontal="left" vertical="center"/>
    </xf>
    <xf numFmtId="0" fontId="31" fillId="0" borderId="1" xfId="0" applyFont="1" applyFill="1" applyBorder="1" applyAlignment="1">
      <alignment horizontal="center" vertical="center"/>
    </xf>
    <xf numFmtId="0" fontId="31"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7" fillId="0" borderId="1" xfId="0" applyFont="1" applyFill="1" applyBorder="1" applyAlignment="1" quotePrefix="1">
      <alignment horizontal="center" vertical="center"/>
    </xf>
    <xf numFmtId="178" fontId="17" fillId="0" borderId="1" xfId="0" applyNumberFormat="1" applyFont="1" applyFill="1" applyBorder="1" applyAlignment="1" quotePrefix="1">
      <alignment horizontal="center" vertical="center" wrapText="1"/>
    </xf>
    <xf numFmtId="0" fontId="17" fillId="0" borderId="1" xfId="0" applyFont="1" applyFill="1" applyBorder="1" applyAlignment="1" quotePrefix="1">
      <alignment horizontal="center" vertical="center" wrapText="1"/>
    </xf>
    <xf numFmtId="0" fontId="27" fillId="0" borderId="1" xfId="0" applyFont="1" applyFill="1" applyBorder="1" applyAlignment="1" quotePrefix="1">
      <alignment horizontal="left" vertical="center"/>
    </xf>
    <xf numFmtId="0" fontId="27" fillId="0" borderId="1" xfId="0" applyFont="1" applyFill="1" applyBorder="1" applyAlignment="1" quotePrefix="1">
      <alignment horizontal="center" vertical="center"/>
    </xf>
    <xf numFmtId="0" fontId="28" fillId="0" borderId="1" xfId="0" applyFont="1" applyFill="1" applyBorder="1" applyAlignment="1" quotePrefix="1">
      <alignment horizontal="center" vertical="center"/>
    </xf>
    <xf numFmtId="0" fontId="29" fillId="0" borderId="1" xfId="0" applyFont="1" applyFill="1" applyBorder="1" applyAlignment="1" quotePrefix="1">
      <alignment horizontal="left" vertical="center"/>
    </xf>
    <xf numFmtId="0" fontId="28" fillId="0" borderId="1" xfId="0" applyFont="1" applyFill="1" applyBorder="1" applyAlignment="1" quotePrefix="1">
      <alignment horizontal="left" vertical="center"/>
    </xf>
    <xf numFmtId="0" fontId="28" fillId="2" borderId="1" xfId="0" applyFont="1" applyFill="1" applyBorder="1" applyAlignment="1" quotePrefix="1">
      <alignment horizontal="center" vertical="center"/>
    </xf>
    <xf numFmtId="0" fontId="30" fillId="0" borderId="1" xfId="0" applyFont="1" applyFill="1" applyBorder="1" applyAlignment="1" quotePrefix="1">
      <alignment horizontal="center" vertical="center"/>
    </xf>
    <xf numFmtId="0" fontId="0" fillId="0" borderId="0" xfId="0" applyFill="1" applyAlignment="1" quotePrefix="1">
      <alignment horizontal="left" vertical="center"/>
    </xf>
    <xf numFmtId="0" fontId="0" fillId="0" borderId="0" xfId="0" applyFill="1" applyAlignment="1" quotePrefix="1">
      <alignment horizontal="center" vertical="center"/>
    </xf>
    <xf numFmtId="178" fontId="0" fillId="0" borderId="0" xfId="0" applyNumberFormat="1" applyFill="1" applyAlignment="1" quotePrefix="1">
      <alignment horizontal="center" vertical="center"/>
    </xf>
    <xf numFmtId="0" fontId="2" fillId="0" borderId="0" xfId="0" applyFont="1" applyFill="1" applyAlignment="1" quotePrefix="1">
      <alignment horizontal="center" vertical="center"/>
    </xf>
    <xf numFmtId="0" fontId="0" fillId="0" borderId="1" xfId="0" applyFill="1" applyBorder="1" applyAlignment="1" quotePrefix="1">
      <alignment horizontal="left" vertical="center"/>
    </xf>
    <xf numFmtId="0" fontId="0" fillId="0" borderId="1" xfId="0" applyFill="1" applyBorder="1" applyAlignment="1" quotePrefix="1">
      <alignment horizontal="center" vertical="center"/>
    </xf>
    <xf numFmtId="0" fontId="3" fillId="0" borderId="1" xfId="0" applyFont="1" applyFill="1" applyBorder="1" applyAlignment="1" quotePrefix="1">
      <alignment horizontal="left" vertical="center"/>
    </xf>
    <xf numFmtId="0" fontId="1" fillId="0" borderId="1" xfId="0" applyFont="1" applyFill="1" applyBorder="1" applyAlignment="1" quotePrefix="1">
      <alignment horizontal="left" vertical="center"/>
    </xf>
    <xf numFmtId="0" fontId="1"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xf>
    <xf numFmtId="0" fontId="0" fillId="0" borderId="1" xfId="0" applyNumberFormat="1" applyFill="1" applyBorder="1" applyAlignment="1" quotePrefix="1">
      <alignment horizontal="center" vertical="center"/>
    </xf>
    <xf numFmtId="0" fontId="0" fillId="0" borderId="2" xfId="0" applyFill="1" applyBorder="1" applyAlignment="1" quotePrefix="1">
      <alignment horizontal="center" vertical="center"/>
    </xf>
    <xf numFmtId="0" fontId="0" fillId="0" borderId="1" xfId="0" applyFont="1" applyFill="1" applyBorder="1" applyAlignment="1" quotePrefix="1">
      <alignment horizontal="left" vertical="center"/>
    </xf>
    <xf numFmtId="0" fontId="0" fillId="0" borderId="1" xfId="0" applyFont="1" applyFill="1" applyBorder="1" applyAlignment="1" quotePrefix="1">
      <alignment horizontal="center" vertical="center"/>
    </xf>
    <xf numFmtId="0" fontId="0" fillId="0" borderId="3" xfId="0" applyFill="1" applyBorder="1" applyAlignment="1" quotePrefix="1">
      <alignment horizontal="center" vertical="center"/>
    </xf>
    <xf numFmtId="0" fontId="0" fillId="0" borderId="2" xfId="0"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9" Type="http://schemas.openxmlformats.org/officeDocument/2006/relationships/hyperlink" Target="mailto:cyh19820111@qq.com" TargetMode="External"/><Relationship Id="rId8" Type="http://schemas.openxmlformats.org/officeDocument/2006/relationships/hyperlink" Target="mailto:645942160@qq.com" TargetMode="External"/><Relationship Id="rId7" Type="http://schemas.openxmlformats.org/officeDocument/2006/relationships/hyperlink" Target="mailto:154293547@qq.com" TargetMode="External"/><Relationship Id="rId6" Type="http://schemas.openxmlformats.org/officeDocument/2006/relationships/hyperlink" Target="mailto:1912619930@qq.com" TargetMode="External"/><Relationship Id="rId5" Type="http://schemas.openxmlformats.org/officeDocument/2006/relationships/hyperlink" Target="mailto:1816707661@qq.com" TargetMode="External"/><Relationship Id="rId4" Type="http://schemas.openxmlformats.org/officeDocument/2006/relationships/hyperlink" Target="mailto:1162157476@qq.com" TargetMode="External"/><Relationship Id="rId36" Type="http://schemas.openxmlformats.org/officeDocument/2006/relationships/hyperlink" Target="mailto:980039984@qq.com" TargetMode="External"/><Relationship Id="rId35" Type="http://schemas.openxmlformats.org/officeDocument/2006/relationships/hyperlink" Target="mailto:Wanhyunpeng007123@163.com" TargetMode="External"/><Relationship Id="rId34" Type="http://schemas.openxmlformats.org/officeDocument/2006/relationships/hyperlink" Target="mailto:347837715@qq.com" TargetMode="External"/><Relationship Id="rId33" Type="http://schemas.openxmlformats.org/officeDocument/2006/relationships/hyperlink" Target="mailto:3272125780@qq.com" TargetMode="External"/><Relationship Id="rId32" Type="http://schemas.openxmlformats.org/officeDocument/2006/relationships/hyperlink" Target="mailto:xcsjytyjdds@163.com" TargetMode="External"/><Relationship Id="rId31" Type="http://schemas.openxmlformats.org/officeDocument/2006/relationships/hyperlink" Target="mailto:1936787710@qq.com" TargetMode="External"/><Relationship Id="rId30" Type="http://schemas.openxmlformats.org/officeDocument/2006/relationships/hyperlink" Target="mailto:1151824017@qq.com" TargetMode="External"/><Relationship Id="rId3" Type="http://schemas.openxmlformats.org/officeDocument/2006/relationships/hyperlink" Target="mailto:zl13838606336@qq.com" TargetMode="External"/><Relationship Id="rId29" Type="http://schemas.openxmlformats.org/officeDocument/2006/relationships/hyperlink" Target="mailto:zhangweiwei899@163.com" TargetMode="External"/><Relationship Id="rId28" Type="http://schemas.openxmlformats.org/officeDocument/2006/relationships/hyperlink" Target="mailto:3996790207@qq.com" TargetMode="External"/><Relationship Id="rId27" Type="http://schemas.openxmlformats.org/officeDocument/2006/relationships/hyperlink" Target="mailto:173650068@qq.com" TargetMode="External"/><Relationship Id="rId26" Type="http://schemas.openxmlformats.org/officeDocument/2006/relationships/hyperlink" Target="mailto:2335327442@qq.com" TargetMode="External"/><Relationship Id="rId25" Type="http://schemas.openxmlformats.org/officeDocument/2006/relationships/hyperlink" Target="mailto:1125386755@qq.com" TargetMode="External"/><Relationship Id="rId24" Type="http://schemas.openxmlformats.org/officeDocument/2006/relationships/hyperlink" Target="mailto:1257018735@qq.com" TargetMode="External"/><Relationship Id="rId23" Type="http://schemas.openxmlformats.org/officeDocument/2006/relationships/hyperlink" Target="mailto:570595716@qq.com" TargetMode="External"/><Relationship Id="rId22" Type="http://schemas.openxmlformats.org/officeDocument/2006/relationships/hyperlink" Target="mailto:825681124@qq.com" TargetMode="External"/><Relationship Id="rId21" Type="http://schemas.openxmlformats.org/officeDocument/2006/relationships/hyperlink" Target="mailto:524835610@qq.com" TargetMode="External"/><Relationship Id="rId20" Type="http://schemas.openxmlformats.org/officeDocument/2006/relationships/hyperlink" Target="mailto:16973155@qq.com" TargetMode="External"/><Relationship Id="rId2" Type="http://schemas.openxmlformats.org/officeDocument/2006/relationships/hyperlink" Target="mailto:584476559@qq.com" TargetMode="External"/><Relationship Id="rId19" Type="http://schemas.openxmlformats.org/officeDocument/2006/relationships/hyperlink" Target="mailto:hdslyey@163.com" TargetMode="External"/><Relationship Id="rId18" Type="http://schemas.openxmlformats.org/officeDocument/2006/relationships/hyperlink" Target="mailto:57059571622@qq.com" TargetMode="External"/><Relationship Id="rId17" Type="http://schemas.openxmlformats.org/officeDocument/2006/relationships/hyperlink" Target="mailto:1914618168@qq.com" TargetMode="External"/><Relationship Id="rId16" Type="http://schemas.openxmlformats.org/officeDocument/2006/relationships/hyperlink" Target="mailto:lihuili66@qq.com" TargetMode="External"/><Relationship Id="rId15" Type="http://schemas.openxmlformats.org/officeDocument/2006/relationships/hyperlink" Target="mailto:648121890@qq.com" TargetMode="External"/><Relationship Id="rId14" Type="http://schemas.openxmlformats.org/officeDocument/2006/relationships/hyperlink" Target="mailto:1196093618@qq.com" TargetMode="External"/><Relationship Id="rId13" Type="http://schemas.openxmlformats.org/officeDocument/2006/relationships/hyperlink" Target="mailto:849784378@qq.com" TargetMode="External"/><Relationship Id="rId12" Type="http://schemas.openxmlformats.org/officeDocument/2006/relationships/hyperlink" Target="mailto:hff921@qq.com" TargetMode="External"/><Relationship Id="rId11" Type="http://schemas.openxmlformats.org/officeDocument/2006/relationships/hyperlink" Target="mailto:630418332@qq.com" TargetMode="External"/><Relationship Id="rId10" Type="http://schemas.openxmlformats.org/officeDocument/2006/relationships/hyperlink" Target="mailto:1457406527@qq.com" TargetMode="External"/><Relationship Id="rId1" Type="http://schemas.openxmlformats.org/officeDocument/2006/relationships/hyperlink" Target="mailto:260560767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5"/>
  <sheetViews>
    <sheetView tabSelected="1" zoomScale="85" zoomScaleNormal="85" workbookViewId="0">
      <pane ySplit="3" topLeftCell="A34" activePane="bottomLeft" state="frozen"/>
      <selection/>
      <selection pane="bottomLeft" activeCell="A1" sqref="A1:L1"/>
    </sheetView>
  </sheetViews>
  <sheetFormatPr defaultColWidth="8.8" defaultRowHeight="13.5" customHeight="1"/>
  <cols>
    <col min="1" max="1" width="3.825" style="9" customWidth="1"/>
    <col min="2" max="2" width="19.7083333333333" style="3" customWidth="1"/>
    <col min="3" max="3" width="10" style="9" customWidth="1"/>
    <col min="4" max="4" width="10.2916666666667" style="12" customWidth="1"/>
    <col min="5" max="5" width="7.35" style="73" customWidth="1"/>
    <col min="6" max="6" width="7.64166666666667" style="12" customWidth="1"/>
    <col min="7" max="7" width="5.73333333333333" style="12" customWidth="1"/>
    <col min="8" max="8" width="4.25833333333333" style="13" customWidth="1"/>
    <col min="9" max="9" width="3.38333333333333" style="11" customWidth="1"/>
    <col min="10" max="10" width="4.55833333333333" style="9" customWidth="1"/>
    <col min="11" max="11" width="4.55" style="9" customWidth="1"/>
    <col min="12" max="12" width="45.1416666666667" style="74" customWidth="1"/>
    <col min="13" max="16384" width="8.8" style="1"/>
  </cols>
  <sheetData>
    <row r="1" s="69" customFormat="1" ht="36" customHeight="1" spans="1:12">
      <c r="A1" s="75" t="s">
        <v>0</v>
      </c>
      <c r="B1" s="76"/>
      <c r="C1" s="76"/>
      <c r="D1" s="76"/>
      <c r="E1" s="77"/>
      <c r="F1" s="77"/>
      <c r="G1" s="76"/>
      <c r="H1" s="76"/>
      <c r="I1" s="78"/>
      <c r="J1" s="76"/>
      <c r="K1" s="76"/>
      <c r="L1" s="79"/>
    </row>
    <row r="2" s="70" customFormat="1" ht="24" customHeight="1" spans="1:12">
      <c r="A2" s="80"/>
      <c r="B2" s="80"/>
      <c r="C2" s="81"/>
      <c r="D2" s="80"/>
      <c r="E2" s="80"/>
      <c r="F2" s="82"/>
      <c r="G2" s="83"/>
      <c r="H2" s="84"/>
      <c r="I2" s="84"/>
      <c r="J2" s="85"/>
      <c r="K2" s="84"/>
      <c r="L2" s="86"/>
    </row>
    <row r="3" s="71" customFormat="1" ht="38" customHeight="1" spans="1:12">
      <c r="A3" s="87" t="s">
        <v>1</v>
      </c>
      <c r="B3" s="120" t="s">
        <v>2</v>
      </c>
      <c r="C3" s="120" t="s">
        <v>3</v>
      </c>
      <c r="D3" s="88" t="s">
        <v>4</v>
      </c>
      <c r="E3" s="89" t="s">
        <v>5</v>
      </c>
      <c r="F3" s="88" t="s">
        <v>6</v>
      </c>
      <c r="G3" s="121" t="s">
        <v>7</v>
      </c>
      <c r="H3" s="122" t="s">
        <v>8</v>
      </c>
      <c r="I3" s="92" t="s">
        <v>9</v>
      </c>
      <c r="J3" s="91" t="s">
        <v>10</v>
      </c>
      <c r="K3" s="91" t="s">
        <v>11</v>
      </c>
      <c r="L3" s="91" t="s">
        <v>12</v>
      </c>
    </row>
    <row r="4" s="1" customFormat="1" ht="20" customHeight="1" spans="1:12">
      <c r="A4" s="93">
        <v>1</v>
      </c>
      <c r="B4" s="123" t="s">
        <v>13</v>
      </c>
      <c r="C4" s="124" t="s">
        <v>14</v>
      </c>
      <c r="D4" s="93" t="s">
        <v>15</v>
      </c>
      <c r="E4" s="95" t="s">
        <v>16</v>
      </c>
      <c r="F4" s="95" t="s">
        <v>16</v>
      </c>
      <c r="G4" s="96">
        <v>2018</v>
      </c>
      <c r="H4" s="93" t="s">
        <v>17</v>
      </c>
      <c r="I4" s="97">
        <v>9</v>
      </c>
      <c r="J4" s="98">
        <v>266</v>
      </c>
      <c r="K4" s="93">
        <v>38</v>
      </c>
      <c r="L4" s="99" t="s">
        <v>18</v>
      </c>
    </row>
    <row r="5" s="1" customFormat="1" ht="20" customHeight="1" spans="1:12">
      <c r="A5" s="93">
        <v>2</v>
      </c>
      <c r="B5" s="123" t="s">
        <v>19</v>
      </c>
      <c r="C5" s="124" t="s">
        <v>14</v>
      </c>
      <c r="D5" s="93" t="s">
        <v>15</v>
      </c>
      <c r="E5" s="125" t="s">
        <v>20</v>
      </c>
      <c r="F5" s="125" t="s">
        <v>20</v>
      </c>
      <c r="G5" s="96">
        <v>2022</v>
      </c>
      <c r="H5" s="93" t="s">
        <v>17</v>
      </c>
      <c r="I5" s="97">
        <v>7</v>
      </c>
      <c r="J5" s="98">
        <v>196</v>
      </c>
      <c r="K5" s="93">
        <v>28</v>
      </c>
      <c r="L5" s="99" t="s">
        <v>21</v>
      </c>
    </row>
    <row r="6" s="1" customFormat="1" ht="20" customHeight="1" spans="1:12">
      <c r="A6" s="93">
        <v>3</v>
      </c>
      <c r="B6" s="126" t="s">
        <v>22</v>
      </c>
      <c r="C6" s="124" t="s">
        <v>14</v>
      </c>
      <c r="D6" s="93" t="s">
        <v>15</v>
      </c>
      <c r="E6" s="125" t="s">
        <v>23</v>
      </c>
      <c r="F6" s="125" t="s">
        <v>23</v>
      </c>
      <c r="G6" s="96">
        <v>2024</v>
      </c>
      <c r="H6" s="93" t="s">
        <v>17</v>
      </c>
      <c r="I6" s="97">
        <v>3</v>
      </c>
      <c r="J6" s="98">
        <v>77</v>
      </c>
      <c r="K6" s="93">
        <v>11</v>
      </c>
      <c r="L6" s="99" t="s">
        <v>24</v>
      </c>
    </row>
    <row r="7" s="1" customFormat="1" ht="20" customHeight="1" spans="1:12">
      <c r="A7" s="93">
        <v>4</v>
      </c>
      <c r="B7" s="123" t="s">
        <v>25</v>
      </c>
      <c r="C7" s="124" t="s">
        <v>14</v>
      </c>
      <c r="D7" s="93" t="s">
        <v>15</v>
      </c>
      <c r="E7" s="125" t="s">
        <v>26</v>
      </c>
      <c r="F7" s="125" t="s">
        <v>26</v>
      </c>
      <c r="G7" s="96">
        <v>2018</v>
      </c>
      <c r="H7" s="93" t="s">
        <v>17</v>
      </c>
      <c r="I7" s="97">
        <v>9</v>
      </c>
      <c r="J7" s="98">
        <v>266</v>
      </c>
      <c r="K7" s="93">
        <v>38</v>
      </c>
      <c r="L7" s="99" t="s">
        <v>27</v>
      </c>
    </row>
    <row r="8" s="1" customFormat="1" ht="20" customHeight="1" spans="1:12">
      <c r="A8" s="93">
        <v>5</v>
      </c>
      <c r="B8" s="123" t="s">
        <v>28</v>
      </c>
      <c r="C8" s="124" t="s">
        <v>14</v>
      </c>
      <c r="D8" s="93" t="s">
        <v>15</v>
      </c>
      <c r="E8" s="125" t="s">
        <v>29</v>
      </c>
      <c r="F8" s="125" t="s">
        <v>29</v>
      </c>
      <c r="G8" s="96">
        <v>2021</v>
      </c>
      <c r="H8" s="93" t="s">
        <v>17</v>
      </c>
      <c r="I8" s="97">
        <v>8</v>
      </c>
      <c r="J8" s="98">
        <v>261</v>
      </c>
      <c r="K8" s="93">
        <v>38</v>
      </c>
      <c r="L8" s="99" t="s">
        <v>30</v>
      </c>
    </row>
    <row r="9" s="1" customFormat="1" ht="20" customHeight="1" spans="1:12">
      <c r="A9" s="93">
        <v>6</v>
      </c>
      <c r="B9" s="123" t="s">
        <v>31</v>
      </c>
      <c r="C9" s="124" t="s">
        <v>14</v>
      </c>
      <c r="D9" s="93" t="s">
        <v>15</v>
      </c>
      <c r="E9" s="95" t="s">
        <v>32</v>
      </c>
      <c r="F9" s="95" t="s">
        <v>32</v>
      </c>
      <c r="G9" s="96">
        <v>2019</v>
      </c>
      <c r="H9" s="93" t="s">
        <v>17</v>
      </c>
      <c r="I9" s="97">
        <v>17</v>
      </c>
      <c r="J9" s="98">
        <v>440</v>
      </c>
      <c r="K9" s="93">
        <v>63</v>
      </c>
      <c r="L9" s="99" t="s">
        <v>33</v>
      </c>
    </row>
    <row r="10" s="1" customFormat="1" ht="20" customHeight="1" spans="1:12">
      <c r="A10" s="93">
        <v>7</v>
      </c>
      <c r="B10" s="123" t="s">
        <v>34</v>
      </c>
      <c r="C10" s="124" t="s">
        <v>14</v>
      </c>
      <c r="D10" s="93" t="s">
        <v>15</v>
      </c>
      <c r="E10" s="125" t="s">
        <v>35</v>
      </c>
      <c r="F10" s="125" t="s">
        <v>35</v>
      </c>
      <c r="G10" s="96">
        <v>2019</v>
      </c>
      <c r="H10" s="93" t="s">
        <v>17</v>
      </c>
      <c r="I10" s="97">
        <v>7</v>
      </c>
      <c r="J10" s="98">
        <v>172</v>
      </c>
      <c r="K10" s="93">
        <v>25</v>
      </c>
      <c r="L10" s="99" t="s">
        <v>36</v>
      </c>
    </row>
    <row r="11" s="1" customFormat="1" ht="20" customHeight="1" spans="1:12">
      <c r="A11" s="93">
        <v>8</v>
      </c>
      <c r="B11" s="123" t="s">
        <v>37</v>
      </c>
      <c r="C11" s="124" t="s">
        <v>14</v>
      </c>
      <c r="D11" s="93" t="s">
        <v>15</v>
      </c>
      <c r="E11" s="125" t="s">
        <v>38</v>
      </c>
      <c r="F11" s="125" t="s">
        <v>38</v>
      </c>
      <c r="G11" s="96">
        <v>2018</v>
      </c>
      <c r="H11" s="93" t="s">
        <v>17</v>
      </c>
      <c r="I11" s="97">
        <v>22</v>
      </c>
      <c r="J11" s="98">
        <v>595</v>
      </c>
      <c r="K11" s="93">
        <v>94</v>
      </c>
      <c r="L11" s="99" t="s">
        <v>39</v>
      </c>
    </row>
    <row r="12" s="1" customFormat="1" ht="20" customHeight="1" spans="1:12">
      <c r="A12" s="93">
        <v>9</v>
      </c>
      <c r="B12" s="123" t="s">
        <v>40</v>
      </c>
      <c r="C12" s="124" t="s">
        <v>14</v>
      </c>
      <c r="D12" s="93" t="s">
        <v>15</v>
      </c>
      <c r="E12" s="125" t="s">
        <v>41</v>
      </c>
      <c r="F12" s="125" t="s">
        <v>41</v>
      </c>
      <c r="G12" s="96">
        <v>2019</v>
      </c>
      <c r="H12" s="93" t="s">
        <v>17</v>
      </c>
      <c r="I12" s="97">
        <v>8</v>
      </c>
      <c r="J12" s="98">
        <v>210</v>
      </c>
      <c r="K12" s="93">
        <v>30</v>
      </c>
      <c r="L12" s="99" t="s">
        <v>42</v>
      </c>
    </row>
    <row r="13" s="1" customFormat="1" ht="20" customHeight="1" spans="1:12">
      <c r="A13" s="93">
        <v>10</v>
      </c>
      <c r="B13" s="123" t="s">
        <v>43</v>
      </c>
      <c r="C13" s="124" t="s">
        <v>14</v>
      </c>
      <c r="D13" s="93" t="s">
        <v>15</v>
      </c>
      <c r="E13" s="125" t="s">
        <v>44</v>
      </c>
      <c r="F13" s="125" t="s">
        <v>44</v>
      </c>
      <c r="G13" s="96">
        <v>2022</v>
      </c>
      <c r="H13" s="93" t="s">
        <v>17</v>
      </c>
      <c r="I13" s="97">
        <v>16</v>
      </c>
      <c r="J13" s="98">
        <v>413</v>
      </c>
      <c r="K13" s="93">
        <v>59</v>
      </c>
      <c r="L13" s="99" t="s">
        <v>45</v>
      </c>
    </row>
    <row r="14" s="1" customFormat="1" ht="20" customHeight="1" spans="1:12">
      <c r="A14" s="93">
        <v>11</v>
      </c>
      <c r="B14" s="123" t="s">
        <v>46</v>
      </c>
      <c r="C14" s="124" t="s">
        <v>14</v>
      </c>
      <c r="D14" s="93" t="s">
        <v>15</v>
      </c>
      <c r="E14" s="125" t="s">
        <v>47</v>
      </c>
      <c r="F14" s="125" t="s">
        <v>47</v>
      </c>
      <c r="G14" s="96">
        <v>1998</v>
      </c>
      <c r="H14" s="93" t="s">
        <v>17</v>
      </c>
      <c r="I14" s="97">
        <v>22</v>
      </c>
      <c r="J14" s="98">
        <v>543</v>
      </c>
      <c r="K14" s="93">
        <v>79</v>
      </c>
      <c r="L14" s="99" t="s">
        <v>48</v>
      </c>
    </row>
    <row r="15" s="1" customFormat="1" ht="20" customHeight="1" spans="1:12">
      <c r="A15" s="93">
        <v>12</v>
      </c>
      <c r="B15" s="123" t="s">
        <v>49</v>
      </c>
      <c r="C15" s="124" t="s">
        <v>14</v>
      </c>
      <c r="D15" s="93" t="s">
        <v>15</v>
      </c>
      <c r="E15" s="95" t="s">
        <v>50</v>
      </c>
      <c r="F15" s="95" t="s">
        <v>50</v>
      </c>
      <c r="G15" s="96">
        <v>2019</v>
      </c>
      <c r="H15" s="93" t="s">
        <v>17</v>
      </c>
      <c r="I15" s="97">
        <v>11</v>
      </c>
      <c r="J15" s="98">
        <v>281</v>
      </c>
      <c r="K15" s="93">
        <v>44</v>
      </c>
      <c r="L15" s="99" t="s">
        <v>51</v>
      </c>
    </row>
    <row r="16" s="1" customFormat="1" ht="20" customHeight="1" spans="1:12">
      <c r="A16" s="93">
        <v>13</v>
      </c>
      <c r="B16" s="123" t="s">
        <v>52</v>
      </c>
      <c r="C16" s="124" t="s">
        <v>14</v>
      </c>
      <c r="D16" s="93" t="s">
        <v>15</v>
      </c>
      <c r="E16" s="125" t="s">
        <v>53</v>
      </c>
      <c r="F16" s="125" t="s">
        <v>53</v>
      </c>
      <c r="G16" s="96">
        <v>2017</v>
      </c>
      <c r="H16" s="93" t="s">
        <v>17</v>
      </c>
      <c r="I16" s="97">
        <v>7</v>
      </c>
      <c r="J16" s="98">
        <v>171</v>
      </c>
      <c r="K16" s="101">
        <v>27</v>
      </c>
      <c r="L16" s="99" t="s">
        <v>54</v>
      </c>
    </row>
    <row r="17" s="1" customFormat="1" ht="20" customHeight="1" spans="1:12">
      <c r="A17" s="93">
        <v>14</v>
      </c>
      <c r="B17" s="123" t="s">
        <v>55</v>
      </c>
      <c r="C17" s="124" t="s">
        <v>14</v>
      </c>
      <c r="D17" s="93" t="s">
        <v>15</v>
      </c>
      <c r="E17" s="125" t="s">
        <v>56</v>
      </c>
      <c r="F17" s="125" t="s">
        <v>56</v>
      </c>
      <c r="G17" s="96">
        <v>2020</v>
      </c>
      <c r="H17" s="93" t="s">
        <v>17</v>
      </c>
      <c r="I17" s="97">
        <v>7</v>
      </c>
      <c r="J17" s="98">
        <v>182</v>
      </c>
      <c r="K17" s="93">
        <v>26</v>
      </c>
      <c r="L17" s="99" t="s">
        <v>57</v>
      </c>
    </row>
    <row r="18" s="1" customFormat="1" ht="20" customHeight="1" spans="1:12">
      <c r="A18" s="93">
        <v>15</v>
      </c>
      <c r="B18" s="123" t="s">
        <v>58</v>
      </c>
      <c r="C18" s="124" t="s">
        <v>14</v>
      </c>
      <c r="D18" s="93" t="s">
        <v>15</v>
      </c>
      <c r="E18" s="125" t="s">
        <v>59</v>
      </c>
      <c r="F18" s="125" t="s">
        <v>59</v>
      </c>
      <c r="G18" s="96">
        <v>2018</v>
      </c>
      <c r="H18" s="93" t="s">
        <v>17</v>
      </c>
      <c r="I18" s="97">
        <v>13</v>
      </c>
      <c r="J18" s="98">
        <v>351</v>
      </c>
      <c r="K18" s="93">
        <v>51</v>
      </c>
      <c r="L18" s="99" t="s">
        <v>60</v>
      </c>
    </row>
    <row r="19" s="2" customFormat="1" ht="20" customHeight="1" spans="1:12">
      <c r="A19" s="95">
        <v>16</v>
      </c>
      <c r="B19" s="127" t="s">
        <v>61</v>
      </c>
      <c r="C19" s="124" t="s">
        <v>14</v>
      </c>
      <c r="D19" s="93" t="s">
        <v>15</v>
      </c>
      <c r="E19" s="125" t="s">
        <v>62</v>
      </c>
      <c r="F19" s="125" t="s">
        <v>62</v>
      </c>
      <c r="G19" s="103">
        <v>2019</v>
      </c>
      <c r="H19" s="93" t="s">
        <v>17</v>
      </c>
      <c r="I19" s="97">
        <v>11</v>
      </c>
      <c r="J19" s="97">
        <v>293</v>
      </c>
      <c r="K19" s="95">
        <v>42</v>
      </c>
      <c r="L19" s="104" t="s">
        <v>63</v>
      </c>
    </row>
    <row r="20" s="1" customFormat="1" ht="20" customHeight="1" spans="1:12">
      <c r="A20" s="93">
        <v>17</v>
      </c>
      <c r="B20" s="123" t="s">
        <v>64</v>
      </c>
      <c r="C20" s="124" t="s">
        <v>14</v>
      </c>
      <c r="D20" s="93" t="s">
        <v>15</v>
      </c>
      <c r="E20" s="125" t="s">
        <v>65</v>
      </c>
      <c r="F20" s="125" t="s">
        <v>65</v>
      </c>
      <c r="G20" s="96">
        <v>2019</v>
      </c>
      <c r="H20" s="93" t="s">
        <v>17</v>
      </c>
      <c r="I20" s="97">
        <v>7</v>
      </c>
      <c r="J20" s="98">
        <v>189</v>
      </c>
      <c r="K20" s="101">
        <v>27</v>
      </c>
      <c r="L20" s="99" t="s">
        <v>66</v>
      </c>
    </row>
    <row r="21" s="1" customFormat="1" ht="20" customHeight="1" spans="1:12">
      <c r="A21" s="93">
        <v>18</v>
      </c>
      <c r="B21" s="123" t="s">
        <v>67</v>
      </c>
      <c r="C21" s="124" t="s">
        <v>14</v>
      </c>
      <c r="D21" s="93" t="s">
        <v>15</v>
      </c>
      <c r="E21" s="95" t="s">
        <v>68</v>
      </c>
      <c r="F21" s="95" t="s">
        <v>68</v>
      </c>
      <c r="G21" s="96">
        <v>2018</v>
      </c>
      <c r="H21" s="93" t="s">
        <v>17</v>
      </c>
      <c r="I21" s="97">
        <v>10</v>
      </c>
      <c r="J21" s="98">
        <v>266</v>
      </c>
      <c r="K21" s="93">
        <v>40</v>
      </c>
      <c r="L21" s="99" t="s">
        <v>69</v>
      </c>
    </row>
    <row r="22" s="1" customFormat="1" ht="20" customHeight="1" spans="1:12">
      <c r="A22" s="93">
        <v>19</v>
      </c>
      <c r="B22" s="123" t="s">
        <v>70</v>
      </c>
      <c r="C22" s="124" t="s">
        <v>14</v>
      </c>
      <c r="D22" s="93" t="s">
        <v>15</v>
      </c>
      <c r="E22" s="125" t="s">
        <v>71</v>
      </c>
      <c r="F22" s="125" t="s">
        <v>71</v>
      </c>
      <c r="G22" s="96">
        <v>2019</v>
      </c>
      <c r="H22" s="93" t="s">
        <v>17</v>
      </c>
      <c r="I22" s="97">
        <v>3</v>
      </c>
      <c r="J22" s="98">
        <v>62</v>
      </c>
      <c r="K22" s="101">
        <v>10</v>
      </c>
      <c r="L22" s="99" t="s">
        <v>72</v>
      </c>
    </row>
    <row r="23" s="1" customFormat="1" ht="20" customHeight="1" spans="1:12">
      <c r="A23" s="93">
        <v>20</v>
      </c>
      <c r="B23" s="127" t="s">
        <v>73</v>
      </c>
      <c r="C23" s="93" t="s">
        <v>74</v>
      </c>
      <c r="D23" s="95" t="s">
        <v>75</v>
      </c>
      <c r="E23" s="125" t="s">
        <v>76</v>
      </c>
      <c r="F23" s="125" t="s">
        <v>77</v>
      </c>
      <c r="G23" s="96">
        <v>2013</v>
      </c>
      <c r="H23" s="93" t="s">
        <v>17</v>
      </c>
      <c r="I23" s="97">
        <v>3</v>
      </c>
      <c r="J23" s="98">
        <v>90</v>
      </c>
      <c r="K23" s="105">
        <v>13</v>
      </c>
      <c r="L23" s="104" t="s">
        <v>78</v>
      </c>
    </row>
    <row r="24" s="1" customFormat="1" ht="20" customHeight="1" spans="1:12">
      <c r="A24" s="93">
        <v>21</v>
      </c>
      <c r="B24" s="127" t="s">
        <v>79</v>
      </c>
      <c r="C24" s="93" t="s">
        <v>80</v>
      </c>
      <c r="D24" s="95" t="s">
        <v>81</v>
      </c>
      <c r="E24" s="125" t="s">
        <v>82</v>
      </c>
      <c r="F24" s="125" t="s">
        <v>82</v>
      </c>
      <c r="G24" s="96">
        <v>2017</v>
      </c>
      <c r="H24" s="93" t="s">
        <v>17</v>
      </c>
      <c r="I24" s="97">
        <v>5</v>
      </c>
      <c r="J24" s="98">
        <v>150</v>
      </c>
      <c r="K24" s="105">
        <v>22</v>
      </c>
      <c r="L24" s="104" t="s">
        <v>83</v>
      </c>
    </row>
    <row r="25" s="1" customFormat="1" ht="20" customHeight="1" spans="1:12">
      <c r="A25" s="93">
        <v>22</v>
      </c>
      <c r="B25" s="127" t="s">
        <v>84</v>
      </c>
      <c r="C25" s="93" t="s">
        <v>74</v>
      </c>
      <c r="D25" s="95" t="s">
        <v>75</v>
      </c>
      <c r="E25" s="125" t="s">
        <v>85</v>
      </c>
      <c r="F25" s="125" t="s">
        <v>86</v>
      </c>
      <c r="G25" s="96">
        <v>2016</v>
      </c>
      <c r="H25" s="93" t="s">
        <v>17</v>
      </c>
      <c r="I25" s="97">
        <v>5</v>
      </c>
      <c r="J25" s="98">
        <v>150</v>
      </c>
      <c r="K25" s="105">
        <v>22</v>
      </c>
      <c r="L25" s="104" t="s">
        <v>87</v>
      </c>
    </row>
    <row r="26" s="1" customFormat="1" ht="20" customHeight="1" spans="1:12">
      <c r="A26" s="93">
        <v>23</v>
      </c>
      <c r="B26" s="127" t="s">
        <v>88</v>
      </c>
      <c r="C26" s="93" t="s">
        <v>80</v>
      </c>
      <c r="D26" s="95" t="s">
        <v>81</v>
      </c>
      <c r="E26" s="125" t="s">
        <v>89</v>
      </c>
      <c r="F26" s="125" t="s">
        <v>89</v>
      </c>
      <c r="G26" s="96">
        <v>2019</v>
      </c>
      <c r="H26" s="93" t="s">
        <v>17</v>
      </c>
      <c r="I26" s="97">
        <v>3</v>
      </c>
      <c r="J26" s="98">
        <v>90</v>
      </c>
      <c r="K26" s="105">
        <v>13</v>
      </c>
      <c r="L26" s="104" t="s">
        <v>90</v>
      </c>
    </row>
    <row r="27" s="1" customFormat="1" ht="20" customHeight="1" spans="1:12">
      <c r="A27" s="93">
        <v>24</v>
      </c>
      <c r="B27" s="127" t="s">
        <v>91</v>
      </c>
      <c r="C27" s="93" t="s">
        <v>74</v>
      </c>
      <c r="D27" s="95" t="s">
        <v>75</v>
      </c>
      <c r="E27" s="125" t="s">
        <v>92</v>
      </c>
      <c r="F27" s="125" t="s">
        <v>92</v>
      </c>
      <c r="G27" s="96">
        <v>2012</v>
      </c>
      <c r="H27" s="93" t="s">
        <v>17</v>
      </c>
      <c r="I27" s="97">
        <v>3</v>
      </c>
      <c r="J27" s="98">
        <v>89</v>
      </c>
      <c r="K27" s="105">
        <v>13</v>
      </c>
      <c r="L27" s="104" t="s">
        <v>93</v>
      </c>
    </row>
    <row r="28" s="1" customFormat="1" ht="20" customHeight="1" spans="1:12">
      <c r="A28" s="93">
        <v>25</v>
      </c>
      <c r="B28" s="127" t="s">
        <v>94</v>
      </c>
      <c r="C28" s="124" t="s">
        <v>14</v>
      </c>
      <c r="D28" s="95" t="s">
        <v>15</v>
      </c>
      <c r="E28" s="125" t="s">
        <v>95</v>
      </c>
      <c r="F28" s="125" t="s">
        <v>95</v>
      </c>
      <c r="G28" s="96">
        <v>2021</v>
      </c>
      <c r="H28" s="93" t="s">
        <v>17</v>
      </c>
      <c r="I28" s="97">
        <v>3</v>
      </c>
      <c r="J28" s="98">
        <v>86</v>
      </c>
      <c r="K28" s="105">
        <v>14</v>
      </c>
      <c r="L28" s="104" t="s">
        <v>96</v>
      </c>
    </row>
    <row r="29" s="1" customFormat="1" ht="20" customHeight="1" spans="1:12">
      <c r="A29" s="93">
        <v>26</v>
      </c>
      <c r="B29" s="127" t="s">
        <v>97</v>
      </c>
      <c r="C29" s="124" t="s">
        <v>14</v>
      </c>
      <c r="D29" s="95" t="s">
        <v>15</v>
      </c>
      <c r="E29" s="125" t="s">
        <v>98</v>
      </c>
      <c r="F29" s="125" t="s">
        <v>98</v>
      </c>
      <c r="G29" s="96">
        <v>2024</v>
      </c>
      <c r="H29" s="93" t="s">
        <v>17</v>
      </c>
      <c r="I29" s="97">
        <v>2</v>
      </c>
      <c r="J29" s="98">
        <v>53</v>
      </c>
      <c r="K29" s="105">
        <v>9</v>
      </c>
      <c r="L29" s="104" t="s">
        <v>99</v>
      </c>
    </row>
    <row r="30" s="1" customFormat="1" ht="20" customHeight="1" spans="1:12">
      <c r="A30" s="93">
        <v>27</v>
      </c>
      <c r="B30" s="127" t="s">
        <v>100</v>
      </c>
      <c r="C30" s="93" t="s">
        <v>80</v>
      </c>
      <c r="D30" s="95" t="s">
        <v>81</v>
      </c>
      <c r="E30" s="125" t="s">
        <v>101</v>
      </c>
      <c r="F30" s="125" t="s">
        <v>101</v>
      </c>
      <c r="G30" s="96">
        <v>2016</v>
      </c>
      <c r="H30" s="93" t="s">
        <v>17</v>
      </c>
      <c r="I30" s="97">
        <v>3</v>
      </c>
      <c r="J30" s="98">
        <v>88</v>
      </c>
      <c r="K30" s="105">
        <v>13</v>
      </c>
      <c r="L30" s="104" t="s">
        <v>102</v>
      </c>
    </row>
    <row r="31" s="1" customFormat="1" ht="20" customHeight="1" spans="1:12">
      <c r="A31" s="93">
        <v>28</v>
      </c>
      <c r="B31" s="127" t="s">
        <v>103</v>
      </c>
      <c r="C31" s="93" t="s">
        <v>80</v>
      </c>
      <c r="D31" s="95" t="s">
        <v>81</v>
      </c>
      <c r="E31" s="125" t="s">
        <v>104</v>
      </c>
      <c r="F31" s="125" t="s">
        <v>104</v>
      </c>
      <c r="G31" s="96">
        <v>2016</v>
      </c>
      <c r="H31" s="93" t="s">
        <v>17</v>
      </c>
      <c r="I31" s="97">
        <v>6</v>
      </c>
      <c r="J31" s="98">
        <v>180</v>
      </c>
      <c r="K31" s="105">
        <v>29</v>
      </c>
      <c r="L31" s="104" t="s">
        <v>105</v>
      </c>
    </row>
    <row r="32" s="1" customFormat="1" ht="20" customHeight="1" spans="1:12">
      <c r="A32" s="93">
        <v>29</v>
      </c>
      <c r="B32" s="127" t="s">
        <v>106</v>
      </c>
      <c r="C32" s="124" t="s">
        <v>14</v>
      </c>
      <c r="D32" s="93" t="s">
        <v>15</v>
      </c>
      <c r="E32" s="125" t="s">
        <v>107</v>
      </c>
      <c r="F32" s="125" t="s">
        <v>107</v>
      </c>
      <c r="G32" s="96">
        <v>2011</v>
      </c>
      <c r="H32" s="93" t="s">
        <v>17</v>
      </c>
      <c r="I32" s="97">
        <v>4</v>
      </c>
      <c r="J32" s="98">
        <v>108</v>
      </c>
      <c r="K32" s="105">
        <v>16</v>
      </c>
      <c r="L32" s="104" t="s">
        <v>102</v>
      </c>
    </row>
    <row r="33" s="1" customFormat="1" ht="20" customHeight="1" spans="1:12">
      <c r="A33" s="93">
        <v>30</v>
      </c>
      <c r="B33" s="127" t="s">
        <v>108</v>
      </c>
      <c r="C33" s="124" t="s">
        <v>14</v>
      </c>
      <c r="D33" s="93" t="s">
        <v>15</v>
      </c>
      <c r="E33" s="125" t="s">
        <v>109</v>
      </c>
      <c r="F33" s="125" t="s">
        <v>109</v>
      </c>
      <c r="G33" s="96">
        <v>2013</v>
      </c>
      <c r="H33" s="93" t="s">
        <v>17</v>
      </c>
      <c r="I33" s="97">
        <v>1</v>
      </c>
      <c r="J33" s="98">
        <v>35</v>
      </c>
      <c r="K33" s="105">
        <v>10</v>
      </c>
      <c r="L33" s="104" t="s">
        <v>110</v>
      </c>
    </row>
    <row r="34" s="1" customFormat="1" ht="20" customHeight="1" spans="1:12">
      <c r="A34" s="93">
        <v>31</v>
      </c>
      <c r="B34" s="127" t="s">
        <v>111</v>
      </c>
      <c r="C34" s="93" t="s">
        <v>80</v>
      </c>
      <c r="D34" s="95" t="s">
        <v>81</v>
      </c>
      <c r="E34" s="125" t="s">
        <v>112</v>
      </c>
      <c r="F34" s="125" t="s">
        <v>112</v>
      </c>
      <c r="G34" s="96">
        <v>2019</v>
      </c>
      <c r="H34" s="93" t="s">
        <v>17</v>
      </c>
      <c r="I34" s="97">
        <v>1</v>
      </c>
      <c r="J34" s="98">
        <v>30</v>
      </c>
      <c r="K34" s="105">
        <v>6</v>
      </c>
      <c r="L34" s="104" t="s">
        <v>113</v>
      </c>
    </row>
    <row r="35" s="1" customFormat="1" ht="20" customHeight="1" spans="1:12">
      <c r="A35" s="93">
        <v>32</v>
      </c>
      <c r="B35" s="102" t="s">
        <v>114</v>
      </c>
      <c r="C35" s="93" t="s">
        <v>80</v>
      </c>
      <c r="D35" s="95" t="s">
        <v>81</v>
      </c>
      <c r="E35" s="95" t="s">
        <v>115</v>
      </c>
      <c r="F35" s="95" t="s">
        <v>115</v>
      </c>
      <c r="G35" s="96">
        <v>2014</v>
      </c>
      <c r="H35" s="93" t="s">
        <v>17</v>
      </c>
      <c r="I35" s="97">
        <v>3</v>
      </c>
      <c r="J35" s="98">
        <v>90</v>
      </c>
      <c r="K35" s="95">
        <v>13</v>
      </c>
      <c r="L35" s="104" t="s">
        <v>116</v>
      </c>
    </row>
    <row r="36" s="1" customFormat="1" ht="20" customHeight="1" spans="1:12">
      <c r="A36" s="93">
        <v>33</v>
      </c>
      <c r="B36" s="102" t="s">
        <v>117</v>
      </c>
      <c r="C36" s="93" t="s">
        <v>80</v>
      </c>
      <c r="D36" s="95" t="s">
        <v>81</v>
      </c>
      <c r="E36" s="106" t="s">
        <v>118</v>
      </c>
      <c r="F36" s="95" t="s">
        <v>119</v>
      </c>
      <c r="G36" s="96">
        <v>2013</v>
      </c>
      <c r="H36" s="93" t="s">
        <v>17</v>
      </c>
      <c r="I36" s="97">
        <v>3</v>
      </c>
      <c r="J36" s="98">
        <v>105</v>
      </c>
      <c r="K36" s="105">
        <v>16</v>
      </c>
      <c r="L36" s="104" t="s">
        <v>120</v>
      </c>
    </row>
    <row r="37" s="1" customFormat="1" ht="20" customHeight="1" spans="1:12">
      <c r="A37" s="93">
        <v>34</v>
      </c>
      <c r="B37" s="107" t="s">
        <v>121</v>
      </c>
      <c r="C37" s="93" t="s">
        <v>80</v>
      </c>
      <c r="D37" s="95" t="s">
        <v>81</v>
      </c>
      <c r="E37" s="108" t="s">
        <v>122</v>
      </c>
      <c r="F37" s="108" t="s">
        <v>122</v>
      </c>
      <c r="G37" s="96">
        <v>2015</v>
      </c>
      <c r="H37" s="93" t="s">
        <v>17</v>
      </c>
      <c r="I37" s="97">
        <v>3</v>
      </c>
      <c r="J37" s="98">
        <v>94</v>
      </c>
      <c r="K37" s="93">
        <v>14</v>
      </c>
      <c r="L37" s="109" t="s">
        <v>123</v>
      </c>
    </row>
    <row r="38" s="1" customFormat="1" ht="20" customHeight="1" spans="1:12">
      <c r="A38" s="93">
        <v>35</v>
      </c>
      <c r="B38" s="107" t="s">
        <v>124</v>
      </c>
      <c r="C38" s="93" t="s">
        <v>80</v>
      </c>
      <c r="D38" s="95" t="s">
        <v>81</v>
      </c>
      <c r="E38" s="108" t="s">
        <v>125</v>
      </c>
      <c r="F38" s="108" t="s">
        <v>125</v>
      </c>
      <c r="G38" s="96">
        <v>2014</v>
      </c>
      <c r="H38" s="93" t="s">
        <v>17</v>
      </c>
      <c r="I38" s="110">
        <v>2</v>
      </c>
      <c r="J38" s="98">
        <v>70</v>
      </c>
      <c r="K38" s="111">
        <v>11</v>
      </c>
      <c r="L38" s="109" t="s">
        <v>126</v>
      </c>
    </row>
    <row r="39" s="1" customFormat="1" ht="20" customHeight="1" spans="1:12">
      <c r="A39" s="93">
        <v>36</v>
      </c>
      <c r="B39" s="107" t="s">
        <v>127</v>
      </c>
      <c r="C39" s="93" t="s">
        <v>80</v>
      </c>
      <c r="D39" s="95" t="s">
        <v>81</v>
      </c>
      <c r="E39" s="106" t="s">
        <v>128</v>
      </c>
      <c r="F39" s="95" t="s">
        <v>129</v>
      </c>
      <c r="G39" s="96">
        <v>2015</v>
      </c>
      <c r="H39" s="93" t="s">
        <v>17</v>
      </c>
      <c r="I39" s="97">
        <v>2</v>
      </c>
      <c r="J39" s="98">
        <v>72</v>
      </c>
      <c r="K39" s="93">
        <v>11</v>
      </c>
      <c r="L39" s="99" t="s">
        <v>130</v>
      </c>
    </row>
    <row r="40" s="1" customFormat="1" ht="20" customHeight="1" spans="1:12">
      <c r="A40" s="93">
        <v>37</v>
      </c>
      <c r="B40" s="107" t="s">
        <v>131</v>
      </c>
      <c r="C40" s="93" t="s">
        <v>80</v>
      </c>
      <c r="D40" s="95" t="s">
        <v>81</v>
      </c>
      <c r="E40" s="95" t="s">
        <v>132</v>
      </c>
      <c r="F40" s="95" t="s">
        <v>132</v>
      </c>
      <c r="G40" s="96">
        <v>2016</v>
      </c>
      <c r="H40" s="93" t="s">
        <v>17</v>
      </c>
      <c r="I40" s="97">
        <v>2</v>
      </c>
      <c r="J40" s="98">
        <v>68</v>
      </c>
      <c r="K40" s="93">
        <v>11</v>
      </c>
      <c r="L40" s="99" t="s">
        <v>133</v>
      </c>
    </row>
    <row r="41" s="1" customFormat="1" ht="20" customHeight="1" spans="1:12">
      <c r="A41" s="93">
        <v>38</v>
      </c>
      <c r="B41" s="107" t="s">
        <v>134</v>
      </c>
      <c r="C41" s="93" t="s">
        <v>80</v>
      </c>
      <c r="D41" s="95" t="s">
        <v>81</v>
      </c>
      <c r="E41" s="95" t="s">
        <v>135</v>
      </c>
      <c r="F41" s="95" t="s">
        <v>135</v>
      </c>
      <c r="G41" s="96">
        <v>2017</v>
      </c>
      <c r="H41" s="93" t="s">
        <v>17</v>
      </c>
      <c r="I41" s="97">
        <v>3</v>
      </c>
      <c r="J41" s="98">
        <v>90</v>
      </c>
      <c r="K41" s="93">
        <v>13</v>
      </c>
      <c r="L41" s="99" t="s">
        <v>136</v>
      </c>
    </row>
    <row r="42" s="1" customFormat="1" ht="20" customHeight="1" spans="1:12">
      <c r="A42" s="93">
        <v>39</v>
      </c>
      <c r="B42" s="102" t="s">
        <v>137</v>
      </c>
      <c r="C42" s="93" t="s">
        <v>74</v>
      </c>
      <c r="D42" s="95" t="s">
        <v>75</v>
      </c>
      <c r="E42" s="106" t="s">
        <v>138</v>
      </c>
      <c r="F42" s="95" t="s">
        <v>139</v>
      </c>
      <c r="G42" s="96">
        <v>2018</v>
      </c>
      <c r="H42" s="93" t="s">
        <v>17</v>
      </c>
      <c r="I42" s="97">
        <v>3</v>
      </c>
      <c r="J42" s="98">
        <v>96</v>
      </c>
      <c r="K42" s="95">
        <v>14</v>
      </c>
      <c r="L42" s="104" t="s">
        <v>140</v>
      </c>
    </row>
    <row r="43" s="1" customFormat="1" ht="20" customHeight="1" spans="1:12">
      <c r="A43" s="93">
        <v>40</v>
      </c>
      <c r="B43" s="107" t="s">
        <v>141</v>
      </c>
      <c r="C43" s="93" t="s">
        <v>80</v>
      </c>
      <c r="D43" s="95" t="s">
        <v>81</v>
      </c>
      <c r="E43" s="106" t="s">
        <v>142</v>
      </c>
      <c r="F43" s="108" t="s">
        <v>143</v>
      </c>
      <c r="G43" s="96">
        <v>2020</v>
      </c>
      <c r="H43" s="93" t="s">
        <v>17</v>
      </c>
      <c r="I43" s="110">
        <v>3</v>
      </c>
      <c r="J43" s="98">
        <v>105</v>
      </c>
      <c r="K43" s="111">
        <v>15</v>
      </c>
      <c r="L43" s="109" t="s">
        <v>144</v>
      </c>
    </row>
    <row r="44" s="1" customFormat="1" ht="20" customHeight="1" spans="1:12">
      <c r="A44" s="93">
        <v>41</v>
      </c>
      <c r="B44" s="107" t="s">
        <v>145</v>
      </c>
      <c r="C44" s="93" t="s">
        <v>74</v>
      </c>
      <c r="D44" s="95" t="s">
        <v>75</v>
      </c>
      <c r="E44" s="108" t="s">
        <v>135</v>
      </c>
      <c r="F44" s="108" t="s">
        <v>135</v>
      </c>
      <c r="G44" s="96">
        <v>2019</v>
      </c>
      <c r="H44" s="93" t="s">
        <v>17</v>
      </c>
      <c r="I44" s="110">
        <v>4</v>
      </c>
      <c r="J44" s="98">
        <v>135</v>
      </c>
      <c r="K44" s="112">
        <v>20</v>
      </c>
      <c r="L44" s="109" t="s">
        <v>146</v>
      </c>
    </row>
    <row r="45" s="1" customFormat="1" ht="20" customHeight="1" spans="1:12">
      <c r="A45" s="93">
        <v>42</v>
      </c>
      <c r="B45" s="107" t="s">
        <v>147</v>
      </c>
      <c r="C45" s="124" t="s">
        <v>14</v>
      </c>
      <c r="D45" s="93" t="s">
        <v>15</v>
      </c>
      <c r="E45" s="108" t="s">
        <v>148</v>
      </c>
      <c r="F45" s="108" t="s">
        <v>148</v>
      </c>
      <c r="G45" s="96">
        <v>2012</v>
      </c>
      <c r="H45" s="93" t="s">
        <v>17</v>
      </c>
      <c r="I45" s="110">
        <v>3</v>
      </c>
      <c r="J45" s="98">
        <v>65</v>
      </c>
      <c r="K45" s="111">
        <v>12</v>
      </c>
      <c r="L45" s="109" t="s">
        <v>149</v>
      </c>
    </row>
    <row r="46" s="1" customFormat="1" ht="20" customHeight="1" spans="1:12">
      <c r="A46" s="93">
        <v>43</v>
      </c>
      <c r="B46" s="107" t="s">
        <v>150</v>
      </c>
      <c r="C46" s="124" t="s">
        <v>14</v>
      </c>
      <c r="D46" s="93" t="s">
        <v>15</v>
      </c>
      <c r="E46" s="108" t="s">
        <v>151</v>
      </c>
      <c r="F46" s="108" t="s">
        <v>151</v>
      </c>
      <c r="G46" s="96">
        <v>2015</v>
      </c>
      <c r="H46" s="93" t="s">
        <v>17</v>
      </c>
      <c r="I46" s="110">
        <v>3</v>
      </c>
      <c r="J46" s="98">
        <v>66</v>
      </c>
      <c r="K46" s="111">
        <v>12</v>
      </c>
      <c r="L46" s="109" t="s">
        <v>152</v>
      </c>
    </row>
    <row r="47" s="1" customFormat="1" ht="20" customHeight="1" spans="1:12">
      <c r="A47" s="93">
        <v>44</v>
      </c>
      <c r="B47" s="107" t="s">
        <v>153</v>
      </c>
      <c r="C47" s="124" t="s">
        <v>14</v>
      </c>
      <c r="D47" s="93" t="s">
        <v>15</v>
      </c>
      <c r="E47" s="108" t="s">
        <v>154</v>
      </c>
      <c r="F47" s="108" t="s">
        <v>154</v>
      </c>
      <c r="G47" s="96">
        <v>2025</v>
      </c>
      <c r="H47" s="93" t="s">
        <v>17</v>
      </c>
      <c r="I47" s="110">
        <v>3</v>
      </c>
      <c r="J47" s="98">
        <v>60</v>
      </c>
      <c r="K47" s="111">
        <v>12</v>
      </c>
      <c r="L47" s="109" t="s">
        <v>155</v>
      </c>
    </row>
    <row r="48" s="1" customFormat="1" ht="20" customHeight="1" spans="1:12">
      <c r="A48" s="93">
        <v>45</v>
      </c>
      <c r="B48" s="123" t="s">
        <v>156</v>
      </c>
      <c r="C48" s="124" t="s">
        <v>14</v>
      </c>
      <c r="D48" s="93" t="s">
        <v>15</v>
      </c>
      <c r="E48" s="125" t="s">
        <v>157</v>
      </c>
      <c r="F48" s="125" t="s">
        <v>157</v>
      </c>
      <c r="G48" s="96">
        <v>2025</v>
      </c>
      <c r="H48" s="93" t="s">
        <v>17</v>
      </c>
      <c r="I48" s="97">
        <v>3</v>
      </c>
      <c r="J48" s="98">
        <v>107</v>
      </c>
      <c r="K48" s="112">
        <v>17</v>
      </c>
      <c r="L48" s="99" t="s">
        <v>158</v>
      </c>
    </row>
    <row r="49" s="1" customFormat="1" ht="20" customHeight="1" spans="1:12">
      <c r="A49" s="93">
        <v>46</v>
      </c>
      <c r="B49" s="123" t="s">
        <v>159</v>
      </c>
      <c r="C49" s="93" t="s">
        <v>80</v>
      </c>
      <c r="D49" s="95" t="s">
        <v>81</v>
      </c>
      <c r="E49" s="106" t="s">
        <v>71</v>
      </c>
      <c r="F49" s="125" t="s">
        <v>71</v>
      </c>
      <c r="G49" s="96">
        <v>2010</v>
      </c>
      <c r="H49" s="93" t="s">
        <v>17</v>
      </c>
      <c r="I49" s="97">
        <v>2</v>
      </c>
      <c r="J49" s="98">
        <v>54</v>
      </c>
      <c r="K49" s="111">
        <v>8</v>
      </c>
      <c r="L49" s="99" t="s">
        <v>160</v>
      </c>
    </row>
    <row r="50" s="1" customFormat="1" ht="20" customHeight="1" spans="1:12">
      <c r="A50" s="93">
        <v>47</v>
      </c>
      <c r="B50" s="123" t="s">
        <v>161</v>
      </c>
      <c r="C50" s="93" t="s">
        <v>74</v>
      </c>
      <c r="D50" s="95" t="s">
        <v>75</v>
      </c>
      <c r="E50" s="106" t="s">
        <v>162</v>
      </c>
      <c r="F50" s="125" t="s">
        <v>163</v>
      </c>
      <c r="G50" s="96">
        <v>2019</v>
      </c>
      <c r="H50" s="93" t="s">
        <v>17</v>
      </c>
      <c r="I50" s="97">
        <v>3</v>
      </c>
      <c r="J50" s="98">
        <v>90</v>
      </c>
      <c r="K50" s="111">
        <v>13</v>
      </c>
      <c r="L50" s="99" t="s">
        <v>164</v>
      </c>
    </row>
    <row r="51" s="1" customFormat="1" ht="20" customHeight="1" spans="1:12">
      <c r="A51" s="93">
        <v>48</v>
      </c>
      <c r="B51" s="123" t="s">
        <v>165</v>
      </c>
      <c r="C51" s="93" t="s">
        <v>80</v>
      </c>
      <c r="D51" s="95" t="s">
        <v>81</v>
      </c>
      <c r="E51" s="106" t="s">
        <v>166</v>
      </c>
      <c r="F51" s="125" t="s">
        <v>167</v>
      </c>
      <c r="G51" s="96">
        <v>2015</v>
      </c>
      <c r="H51" s="93" t="s">
        <v>17</v>
      </c>
      <c r="I51" s="97">
        <v>3</v>
      </c>
      <c r="J51" s="98">
        <v>90</v>
      </c>
      <c r="K51" s="112">
        <v>13</v>
      </c>
      <c r="L51" s="99" t="s">
        <v>168</v>
      </c>
    </row>
    <row r="52" s="1" customFormat="1" ht="20" customHeight="1" spans="1:12">
      <c r="A52" s="93">
        <v>49</v>
      </c>
      <c r="B52" s="94" t="s">
        <v>169</v>
      </c>
      <c r="C52" s="93" t="s">
        <v>80</v>
      </c>
      <c r="D52" s="95" t="s">
        <v>81</v>
      </c>
      <c r="E52" s="106" t="s">
        <v>170</v>
      </c>
      <c r="F52" s="95" t="s">
        <v>170</v>
      </c>
      <c r="G52" s="96">
        <v>2015</v>
      </c>
      <c r="H52" s="93" t="s">
        <v>17</v>
      </c>
      <c r="I52" s="97">
        <v>2</v>
      </c>
      <c r="J52" s="98">
        <v>54</v>
      </c>
      <c r="K52" s="111">
        <v>8</v>
      </c>
      <c r="L52" s="99" t="s">
        <v>171</v>
      </c>
    </row>
    <row r="53" s="1" customFormat="1" ht="20" customHeight="1" spans="1:12">
      <c r="A53" s="93">
        <v>50</v>
      </c>
      <c r="B53" s="123" t="s">
        <v>172</v>
      </c>
      <c r="C53" s="93" t="s">
        <v>80</v>
      </c>
      <c r="D53" s="95" t="s">
        <v>81</v>
      </c>
      <c r="E53" s="106" t="s">
        <v>173</v>
      </c>
      <c r="F53" s="125" t="s">
        <v>173</v>
      </c>
      <c r="G53" s="96">
        <v>2009</v>
      </c>
      <c r="H53" s="93" t="s">
        <v>17</v>
      </c>
      <c r="I53" s="97">
        <v>2</v>
      </c>
      <c r="J53" s="98">
        <v>60</v>
      </c>
      <c r="K53" s="111">
        <v>9</v>
      </c>
      <c r="L53" s="99" t="s">
        <v>174</v>
      </c>
    </row>
    <row r="54" s="1" customFormat="1" ht="20" customHeight="1" spans="1:12">
      <c r="A54" s="93">
        <v>51</v>
      </c>
      <c r="B54" s="94" t="s">
        <v>175</v>
      </c>
      <c r="C54" s="93" t="s">
        <v>80</v>
      </c>
      <c r="D54" s="95" t="s">
        <v>81</v>
      </c>
      <c r="E54" s="106" t="s">
        <v>176</v>
      </c>
      <c r="F54" s="95" t="s">
        <v>176</v>
      </c>
      <c r="G54" s="96">
        <v>2014</v>
      </c>
      <c r="H54" s="93" t="s">
        <v>17</v>
      </c>
      <c r="I54" s="97">
        <v>2</v>
      </c>
      <c r="J54" s="98">
        <v>60</v>
      </c>
      <c r="K54" s="112">
        <v>9</v>
      </c>
      <c r="L54" s="99" t="s">
        <v>177</v>
      </c>
    </row>
    <row r="55" s="1" customFormat="1" ht="20" customHeight="1" spans="1:12">
      <c r="A55" s="93">
        <v>52</v>
      </c>
      <c r="B55" s="123" t="s">
        <v>178</v>
      </c>
      <c r="C55" s="93" t="s">
        <v>80</v>
      </c>
      <c r="D55" s="95" t="s">
        <v>81</v>
      </c>
      <c r="E55" s="106" t="s">
        <v>179</v>
      </c>
      <c r="F55" s="125" t="s">
        <v>180</v>
      </c>
      <c r="G55" s="96">
        <v>2012</v>
      </c>
      <c r="H55" s="93" t="s">
        <v>17</v>
      </c>
      <c r="I55" s="97">
        <v>2</v>
      </c>
      <c r="J55" s="98">
        <v>58</v>
      </c>
      <c r="K55" s="111">
        <v>9</v>
      </c>
      <c r="L55" s="99" t="s">
        <v>181</v>
      </c>
    </row>
    <row r="56" s="1" customFormat="1" ht="20" customHeight="1" spans="1:12">
      <c r="A56" s="93">
        <v>53</v>
      </c>
      <c r="B56" s="94" t="s">
        <v>182</v>
      </c>
      <c r="C56" s="93" t="s">
        <v>80</v>
      </c>
      <c r="D56" s="95" t="s">
        <v>81</v>
      </c>
      <c r="E56" s="106" t="s">
        <v>183</v>
      </c>
      <c r="F56" s="95" t="s">
        <v>184</v>
      </c>
      <c r="G56" s="96">
        <v>2015</v>
      </c>
      <c r="H56" s="93" t="s">
        <v>17</v>
      </c>
      <c r="I56" s="97">
        <v>3</v>
      </c>
      <c r="J56" s="98">
        <v>96</v>
      </c>
      <c r="K56" s="111">
        <v>14</v>
      </c>
      <c r="L56" s="99" t="s">
        <v>185</v>
      </c>
    </row>
    <row r="57" s="1" customFormat="1" ht="20" customHeight="1" spans="1:12">
      <c r="A57" s="93">
        <v>54</v>
      </c>
      <c r="B57" s="123" t="s">
        <v>186</v>
      </c>
      <c r="C57" s="124" t="s">
        <v>14</v>
      </c>
      <c r="D57" s="93" t="s">
        <v>15</v>
      </c>
      <c r="E57" s="125" t="s">
        <v>187</v>
      </c>
      <c r="F57" s="125" t="s">
        <v>187</v>
      </c>
      <c r="G57" s="96">
        <v>2019</v>
      </c>
      <c r="H57" s="93" t="s">
        <v>17</v>
      </c>
      <c r="I57" s="97">
        <v>3</v>
      </c>
      <c r="J57" s="98">
        <v>98</v>
      </c>
      <c r="K57" s="112">
        <v>15</v>
      </c>
      <c r="L57" s="99" t="s">
        <v>188</v>
      </c>
    </row>
    <row r="58" s="1" customFormat="1" ht="20" customHeight="1" spans="1:12">
      <c r="A58" s="93">
        <v>55</v>
      </c>
      <c r="B58" s="123" t="s">
        <v>189</v>
      </c>
      <c r="C58" s="93" t="s">
        <v>74</v>
      </c>
      <c r="D58" s="95" t="s">
        <v>75</v>
      </c>
      <c r="E58" s="106" t="s">
        <v>190</v>
      </c>
      <c r="F58" s="125" t="s">
        <v>191</v>
      </c>
      <c r="G58" s="96">
        <v>2018</v>
      </c>
      <c r="H58" s="93" t="s">
        <v>17</v>
      </c>
      <c r="I58" s="97">
        <v>3</v>
      </c>
      <c r="J58" s="98">
        <v>90</v>
      </c>
      <c r="K58" s="112">
        <v>13</v>
      </c>
      <c r="L58" s="99" t="s">
        <v>192</v>
      </c>
    </row>
    <row r="59" s="1" customFormat="1" ht="20" customHeight="1" spans="1:12">
      <c r="A59" s="93">
        <v>56</v>
      </c>
      <c r="B59" s="94" t="s">
        <v>193</v>
      </c>
      <c r="C59" s="93" t="s">
        <v>80</v>
      </c>
      <c r="D59" s="95" t="s">
        <v>81</v>
      </c>
      <c r="E59" s="106" t="s">
        <v>194</v>
      </c>
      <c r="F59" s="95" t="s">
        <v>195</v>
      </c>
      <c r="G59" s="96">
        <v>2012</v>
      </c>
      <c r="H59" s="93" t="s">
        <v>17</v>
      </c>
      <c r="I59" s="97">
        <v>4</v>
      </c>
      <c r="J59" s="98">
        <v>119</v>
      </c>
      <c r="K59" s="111">
        <v>17</v>
      </c>
      <c r="L59" s="99" t="s">
        <v>196</v>
      </c>
    </row>
    <row r="60" s="1" customFormat="1" ht="20" customHeight="1" spans="1:12">
      <c r="A60" s="93">
        <v>57</v>
      </c>
      <c r="B60" s="94" t="s">
        <v>197</v>
      </c>
      <c r="C60" s="93" t="s">
        <v>74</v>
      </c>
      <c r="D60" s="95" t="s">
        <v>75</v>
      </c>
      <c r="E60" s="106" t="s">
        <v>85</v>
      </c>
      <c r="F60" s="95" t="s">
        <v>198</v>
      </c>
      <c r="G60" s="96">
        <v>2011</v>
      </c>
      <c r="H60" s="93" t="s">
        <v>17</v>
      </c>
      <c r="I60" s="97">
        <v>2</v>
      </c>
      <c r="J60" s="98">
        <v>63</v>
      </c>
      <c r="K60" s="111">
        <v>9</v>
      </c>
      <c r="L60" s="99" t="s">
        <v>199</v>
      </c>
    </row>
    <row r="61" s="1" customFormat="1" ht="20" customHeight="1" spans="1:12">
      <c r="A61" s="93">
        <v>58</v>
      </c>
      <c r="B61" s="94" t="s">
        <v>200</v>
      </c>
      <c r="C61" s="93" t="s">
        <v>80</v>
      </c>
      <c r="D61" s="95" t="s">
        <v>81</v>
      </c>
      <c r="E61" s="106" t="s">
        <v>201</v>
      </c>
      <c r="F61" s="95" t="s">
        <v>201</v>
      </c>
      <c r="G61" s="96">
        <v>2014</v>
      </c>
      <c r="H61" s="93" t="s">
        <v>17</v>
      </c>
      <c r="I61" s="97">
        <v>3</v>
      </c>
      <c r="J61" s="98">
        <v>90</v>
      </c>
      <c r="K61" s="93">
        <v>13</v>
      </c>
      <c r="L61" s="99" t="s">
        <v>202</v>
      </c>
    </row>
    <row r="62" s="1" customFormat="1" ht="20" customHeight="1" spans="1:12">
      <c r="A62" s="93">
        <v>59</v>
      </c>
      <c r="B62" s="123" t="s">
        <v>203</v>
      </c>
      <c r="C62" s="93" t="s">
        <v>80</v>
      </c>
      <c r="D62" s="95" t="s">
        <v>81</v>
      </c>
      <c r="E62" s="106" t="s">
        <v>204</v>
      </c>
      <c r="F62" s="125" t="s">
        <v>205</v>
      </c>
      <c r="G62" s="96">
        <v>2024</v>
      </c>
      <c r="H62" s="93" t="s">
        <v>17</v>
      </c>
      <c r="I62" s="97">
        <v>3</v>
      </c>
      <c r="J62" s="98">
        <v>90</v>
      </c>
      <c r="K62" s="93">
        <v>13</v>
      </c>
      <c r="L62" s="99" t="s">
        <v>206</v>
      </c>
    </row>
    <row r="63" s="1" customFormat="1" ht="20" customHeight="1" spans="1:12">
      <c r="A63" s="93">
        <v>60</v>
      </c>
      <c r="B63" s="94" t="s">
        <v>207</v>
      </c>
      <c r="C63" s="93" t="s">
        <v>80</v>
      </c>
      <c r="D63" s="95" t="s">
        <v>81</v>
      </c>
      <c r="E63" s="95" t="s">
        <v>201</v>
      </c>
      <c r="F63" s="95" t="s">
        <v>201</v>
      </c>
      <c r="G63" s="96">
        <v>2018</v>
      </c>
      <c r="H63" s="93" t="s">
        <v>17</v>
      </c>
      <c r="I63" s="97">
        <v>2</v>
      </c>
      <c r="J63" s="98">
        <v>60</v>
      </c>
      <c r="K63" s="101">
        <v>9</v>
      </c>
      <c r="L63" s="99" t="s">
        <v>208</v>
      </c>
    </row>
    <row r="64" s="1" customFormat="1" ht="20" customHeight="1" spans="1:12">
      <c r="A64" s="93">
        <v>61</v>
      </c>
      <c r="B64" s="94" t="s">
        <v>209</v>
      </c>
      <c r="C64" s="93" t="s">
        <v>14</v>
      </c>
      <c r="D64" s="93" t="s">
        <v>15</v>
      </c>
      <c r="E64" s="95" t="s">
        <v>210</v>
      </c>
      <c r="F64" s="95" t="s">
        <v>210</v>
      </c>
      <c r="G64" s="96">
        <v>2016</v>
      </c>
      <c r="H64" s="93" t="s">
        <v>17</v>
      </c>
      <c r="I64" s="97">
        <v>3</v>
      </c>
      <c r="J64" s="98">
        <v>104</v>
      </c>
      <c r="K64" s="93">
        <v>16</v>
      </c>
      <c r="L64" s="99" t="s">
        <v>211</v>
      </c>
    </row>
    <row r="65" s="1" customFormat="1" ht="20" customHeight="1" spans="1:12">
      <c r="A65" s="93">
        <v>62</v>
      </c>
      <c r="B65" s="94" t="s">
        <v>212</v>
      </c>
      <c r="C65" s="93" t="s">
        <v>14</v>
      </c>
      <c r="D65" s="93" t="s">
        <v>15</v>
      </c>
      <c r="E65" s="95" t="s">
        <v>213</v>
      </c>
      <c r="F65" s="95" t="s">
        <v>213</v>
      </c>
      <c r="G65" s="96">
        <v>2000</v>
      </c>
      <c r="H65" s="93" t="s">
        <v>17</v>
      </c>
      <c r="I65" s="97">
        <v>3</v>
      </c>
      <c r="J65" s="98">
        <v>109</v>
      </c>
      <c r="K65" s="101">
        <v>17</v>
      </c>
      <c r="L65" s="99" t="s">
        <v>214</v>
      </c>
    </row>
    <row r="66" s="1" customFormat="1" ht="20" customHeight="1" spans="1:12">
      <c r="A66" s="93">
        <v>63</v>
      </c>
      <c r="B66" s="123" t="s">
        <v>215</v>
      </c>
      <c r="C66" s="93" t="s">
        <v>74</v>
      </c>
      <c r="D66" s="95" t="s">
        <v>75</v>
      </c>
      <c r="E66" s="125" t="s">
        <v>216</v>
      </c>
      <c r="F66" s="125" t="s">
        <v>217</v>
      </c>
      <c r="G66" s="96">
        <v>2018</v>
      </c>
      <c r="H66" s="93" t="s">
        <v>17</v>
      </c>
      <c r="I66" s="97">
        <v>7</v>
      </c>
      <c r="J66" s="98">
        <v>182</v>
      </c>
      <c r="K66" s="101">
        <v>26</v>
      </c>
      <c r="L66" s="99" t="s">
        <v>218</v>
      </c>
    </row>
    <row r="67" s="1" customFormat="1" ht="20" customHeight="1" spans="1:12">
      <c r="A67" s="93">
        <v>64</v>
      </c>
      <c r="B67" s="123" t="s">
        <v>219</v>
      </c>
      <c r="C67" s="93" t="s">
        <v>80</v>
      </c>
      <c r="D67" s="95" t="s">
        <v>81</v>
      </c>
      <c r="E67" s="125" t="s">
        <v>220</v>
      </c>
      <c r="F67" s="125" t="s">
        <v>220</v>
      </c>
      <c r="G67" s="96">
        <v>2013</v>
      </c>
      <c r="H67" s="93" t="s">
        <v>17</v>
      </c>
      <c r="I67" s="97">
        <v>7</v>
      </c>
      <c r="J67" s="98">
        <v>174</v>
      </c>
      <c r="K67" s="101">
        <v>25</v>
      </c>
      <c r="L67" s="99" t="s">
        <v>221</v>
      </c>
    </row>
    <row r="68" s="3" customFormat="1" ht="20" customHeight="1" spans="1:12">
      <c r="A68" s="93">
        <v>65</v>
      </c>
      <c r="B68" s="123" t="s">
        <v>222</v>
      </c>
      <c r="C68" s="124" t="s">
        <v>14</v>
      </c>
      <c r="D68" s="95" t="s">
        <v>15</v>
      </c>
      <c r="E68" s="125" t="s">
        <v>223</v>
      </c>
      <c r="F68" s="125" t="s">
        <v>223</v>
      </c>
      <c r="G68" s="96">
        <v>2015</v>
      </c>
      <c r="H68" s="93" t="s">
        <v>17</v>
      </c>
      <c r="I68" s="97">
        <v>4</v>
      </c>
      <c r="J68" s="98">
        <v>135</v>
      </c>
      <c r="K68" s="101">
        <v>22</v>
      </c>
      <c r="L68" s="99" t="s">
        <v>224</v>
      </c>
    </row>
    <row r="69" s="2" customFormat="1" ht="20" customHeight="1" spans="1:12">
      <c r="A69" s="95">
        <v>66</v>
      </c>
      <c r="B69" s="127" t="s">
        <v>225</v>
      </c>
      <c r="C69" s="93" t="s">
        <v>80</v>
      </c>
      <c r="D69" s="95" t="s">
        <v>81</v>
      </c>
      <c r="E69" s="125" t="s">
        <v>125</v>
      </c>
      <c r="F69" s="125" t="s">
        <v>125</v>
      </c>
      <c r="G69" s="103">
        <v>2015</v>
      </c>
      <c r="H69" s="93" t="s">
        <v>17</v>
      </c>
      <c r="I69" s="97">
        <v>2</v>
      </c>
      <c r="J69" s="97">
        <v>65</v>
      </c>
      <c r="K69" s="95">
        <v>11</v>
      </c>
      <c r="L69" s="104" t="s">
        <v>226</v>
      </c>
    </row>
    <row r="70" s="1" customFormat="1" ht="20" customHeight="1" spans="1:12">
      <c r="A70" s="93">
        <v>67</v>
      </c>
      <c r="B70" s="123" t="s">
        <v>227</v>
      </c>
      <c r="C70" s="93" t="s">
        <v>80</v>
      </c>
      <c r="D70" s="95" t="s">
        <v>81</v>
      </c>
      <c r="E70" s="125" t="s">
        <v>125</v>
      </c>
      <c r="F70" s="125" t="s">
        <v>125</v>
      </c>
      <c r="G70" s="96">
        <v>2005</v>
      </c>
      <c r="H70" s="93" t="s">
        <v>17</v>
      </c>
      <c r="I70" s="97">
        <v>2</v>
      </c>
      <c r="J70" s="98">
        <v>65</v>
      </c>
      <c r="K70" s="93">
        <v>11</v>
      </c>
      <c r="L70" s="99" t="s">
        <v>228</v>
      </c>
    </row>
    <row r="71" s="1" customFormat="1" ht="20" customHeight="1" spans="1:12">
      <c r="A71" s="93">
        <v>68</v>
      </c>
      <c r="B71" s="123" t="s">
        <v>229</v>
      </c>
      <c r="C71" s="93" t="s">
        <v>80</v>
      </c>
      <c r="D71" s="95" t="s">
        <v>81</v>
      </c>
      <c r="E71" s="106" t="s">
        <v>230</v>
      </c>
      <c r="F71" s="125" t="s">
        <v>230</v>
      </c>
      <c r="G71" s="96">
        <v>2012</v>
      </c>
      <c r="H71" s="93" t="s">
        <v>17</v>
      </c>
      <c r="I71" s="97">
        <v>3</v>
      </c>
      <c r="J71" s="98">
        <v>89</v>
      </c>
      <c r="K71" s="93">
        <v>13</v>
      </c>
      <c r="L71" s="99" t="s">
        <v>231</v>
      </c>
    </row>
    <row r="72" s="1" customFormat="1" ht="20" customHeight="1" spans="1:12">
      <c r="A72" s="93">
        <v>69</v>
      </c>
      <c r="B72" s="123" t="s">
        <v>232</v>
      </c>
      <c r="C72" s="93" t="s">
        <v>74</v>
      </c>
      <c r="D72" s="95" t="s">
        <v>75</v>
      </c>
      <c r="E72" s="106" t="s">
        <v>233</v>
      </c>
      <c r="F72" s="125" t="s">
        <v>234</v>
      </c>
      <c r="G72" s="96">
        <v>2016</v>
      </c>
      <c r="H72" s="93" t="s">
        <v>17</v>
      </c>
      <c r="I72" s="97">
        <v>6</v>
      </c>
      <c r="J72" s="98">
        <v>189</v>
      </c>
      <c r="K72" s="93">
        <v>27</v>
      </c>
      <c r="L72" s="99" t="s">
        <v>235</v>
      </c>
    </row>
    <row r="73" s="1" customFormat="1" ht="20" customHeight="1" spans="1:12">
      <c r="A73" s="93">
        <v>70</v>
      </c>
      <c r="B73" s="123" t="s">
        <v>236</v>
      </c>
      <c r="C73" s="93" t="s">
        <v>74</v>
      </c>
      <c r="D73" s="95" t="s">
        <v>75</v>
      </c>
      <c r="E73" s="106" t="s">
        <v>237</v>
      </c>
      <c r="F73" s="125" t="s">
        <v>237</v>
      </c>
      <c r="G73" s="96">
        <v>2015</v>
      </c>
      <c r="H73" s="93" t="s">
        <v>17</v>
      </c>
      <c r="I73" s="97">
        <v>7</v>
      </c>
      <c r="J73" s="98">
        <v>257</v>
      </c>
      <c r="K73" s="101">
        <v>37</v>
      </c>
      <c r="L73" s="99" t="s">
        <v>238</v>
      </c>
    </row>
    <row r="74" s="1" customFormat="1" ht="20" customHeight="1" spans="1:12">
      <c r="A74" s="93">
        <v>71</v>
      </c>
      <c r="B74" s="123" t="s">
        <v>239</v>
      </c>
      <c r="C74" s="93" t="s">
        <v>74</v>
      </c>
      <c r="D74" s="95" t="s">
        <v>75</v>
      </c>
      <c r="E74" s="106" t="s">
        <v>240</v>
      </c>
      <c r="F74" s="125" t="s">
        <v>241</v>
      </c>
      <c r="G74" s="96">
        <v>2019</v>
      </c>
      <c r="H74" s="93" t="s">
        <v>17</v>
      </c>
      <c r="I74" s="97">
        <v>3</v>
      </c>
      <c r="J74" s="98">
        <v>87</v>
      </c>
      <c r="K74" s="101">
        <v>14</v>
      </c>
      <c r="L74" s="99" t="s">
        <v>242</v>
      </c>
    </row>
    <row r="75" s="1" customFormat="1" ht="20" customHeight="1" spans="1:12">
      <c r="A75" s="93">
        <v>72</v>
      </c>
      <c r="B75" s="123" t="s">
        <v>243</v>
      </c>
      <c r="C75" s="93" t="s">
        <v>80</v>
      </c>
      <c r="D75" s="95" t="s">
        <v>81</v>
      </c>
      <c r="E75" s="106" t="s">
        <v>125</v>
      </c>
      <c r="F75" s="125" t="s">
        <v>125</v>
      </c>
      <c r="G75" s="96">
        <v>2014</v>
      </c>
      <c r="H75" s="93" t="s">
        <v>17</v>
      </c>
      <c r="I75" s="97">
        <v>2</v>
      </c>
      <c r="J75" s="98">
        <v>65</v>
      </c>
      <c r="K75" s="93">
        <v>11</v>
      </c>
      <c r="L75" s="99" t="s">
        <v>244</v>
      </c>
    </row>
    <row r="76" s="1" customFormat="1" ht="20" customHeight="1" spans="1:12">
      <c r="A76" s="93">
        <v>73</v>
      </c>
      <c r="B76" s="123" t="s">
        <v>245</v>
      </c>
      <c r="C76" s="93" t="s">
        <v>80</v>
      </c>
      <c r="D76" s="95" t="s">
        <v>81</v>
      </c>
      <c r="E76" s="106" t="s">
        <v>246</v>
      </c>
      <c r="F76" s="125" t="s">
        <v>246</v>
      </c>
      <c r="G76" s="96">
        <v>2000</v>
      </c>
      <c r="H76" s="93" t="s">
        <v>17</v>
      </c>
      <c r="I76" s="97">
        <v>3</v>
      </c>
      <c r="J76" s="98">
        <v>103</v>
      </c>
      <c r="K76" s="93">
        <v>16</v>
      </c>
      <c r="L76" s="99" t="s">
        <v>247</v>
      </c>
    </row>
    <row r="77" s="1" customFormat="1" ht="20" customHeight="1" spans="1:12">
      <c r="A77" s="93">
        <v>74</v>
      </c>
      <c r="B77" s="123" t="s">
        <v>248</v>
      </c>
      <c r="C77" s="93" t="s">
        <v>80</v>
      </c>
      <c r="D77" s="95" t="s">
        <v>81</v>
      </c>
      <c r="E77" s="106" t="s">
        <v>249</v>
      </c>
      <c r="F77" s="125" t="s">
        <v>249</v>
      </c>
      <c r="G77" s="96">
        <v>2019</v>
      </c>
      <c r="H77" s="93" t="s">
        <v>17</v>
      </c>
      <c r="I77" s="97">
        <v>2</v>
      </c>
      <c r="J77" s="98">
        <v>64</v>
      </c>
      <c r="K77" s="93">
        <v>11</v>
      </c>
      <c r="L77" s="99" t="s">
        <v>250</v>
      </c>
    </row>
    <row r="78" s="2" customFormat="1" ht="20" customHeight="1" spans="1:12">
      <c r="A78" s="95">
        <v>75</v>
      </c>
      <c r="B78" s="127" t="s">
        <v>251</v>
      </c>
      <c r="C78" s="93" t="s">
        <v>80</v>
      </c>
      <c r="D78" s="95" t="s">
        <v>81</v>
      </c>
      <c r="E78" s="106" t="s">
        <v>252</v>
      </c>
      <c r="F78" s="125" t="s">
        <v>253</v>
      </c>
      <c r="G78" s="103">
        <v>2014</v>
      </c>
      <c r="H78" s="93" t="s">
        <v>17</v>
      </c>
      <c r="I78" s="97">
        <v>4</v>
      </c>
      <c r="J78" s="97">
        <v>120</v>
      </c>
      <c r="K78" s="105">
        <v>19</v>
      </c>
      <c r="L78" s="104" t="s">
        <v>254</v>
      </c>
    </row>
    <row r="79" s="1" customFormat="1" ht="20" customHeight="1" spans="1:12">
      <c r="A79" s="93">
        <v>76</v>
      </c>
      <c r="B79" s="123" t="s">
        <v>255</v>
      </c>
      <c r="C79" s="93" t="s">
        <v>80</v>
      </c>
      <c r="D79" s="95" t="s">
        <v>81</v>
      </c>
      <c r="E79" s="106" t="s">
        <v>256</v>
      </c>
      <c r="F79" s="125" t="s">
        <v>256</v>
      </c>
      <c r="G79" s="96">
        <v>2020</v>
      </c>
      <c r="H79" s="93" t="s">
        <v>17</v>
      </c>
      <c r="I79" s="97">
        <v>3</v>
      </c>
      <c r="J79" s="98">
        <v>89</v>
      </c>
      <c r="K79" s="93">
        <v>13</v>
      </c>
      <c r="L79" s="99" t="s">
        <v>257</v>
      </c>
    </row>
    <row r="80" s="1" customFormat="1" ht="20" customHeight="1" spans="1:12">
      <c r="A80" s="93">
        <v>77</v>
      </c>
      <c r="B80" s="123" t="s">
        <v>258</v>
      </c>
      <c r="C80" s="93" t="s">
        <v>80</v>
      </c>
      <c r="D80" s="95" t="s">
        <v>81</v>
      </c>
      <c r="E80" s="106" t="s">
        <v>259</v>
      </c>
      <c r="F80" s="125" t="s">
        <v>259</v>
      </c>
      <c r="G80" s="96">
        <v>2015</v>
      </c>
      <c r="H80" s="93" t="s">
        <v>17</v>
      </c>
      <c r="I80" s="97">
        <v>3</v>
      </c>
      <c r="J80" s="98">
        <v>90</v>
      </c>
      <c r="K80" s="101">
        <v>14</v>
      </c>
      <c r="L80" s="99" t="s">
        <v>260</v>
      </c>
    </row>
    <row r="81" s="1" customFormat="1" ht="20" customHeight="1" spans="1:12">
      <c r="A81" s="93">
        <v>78</v>
      </c>
      <c r="B81" s="123" t="s">
        <v>261</v>
      </c>
      <c r="C81" s="93" t="s">
        <v>80</v>
      </c>
      <c r="D81" s="95" t="s">
        <v>81</v>
      </c>
      <c r="E81" s="106" t="s">
        <v>194</v>
      </c>
      <c r="F81" s="95" t="s">
        <v>262</v>
      </c>
      <c r="G81" s="96">
        <v>2014</v>
      </c>
      <c r="H81" s="93" t="s">
        <v>17</v>
      </c>
      <c r="I81" s="97">
        <v>3</v>
      </c>
      <c r="J81" s="98">
        <v>89</v>
      </c>
      <c r="K81" s="93">
        <v>14</v>
      </c>
      <c r="L81" s="99" t="s">
        <v>263</v>
      </c>
    </row>
    <row r="82" s="1" customFormat="1" ht="20" customHeight="1" spans="1:12">
      <c r="A82" s="93">
        <v>79</v>
      </c>
      <c r="B82" s="123" t="s">
        <v>264</v>
      </c>
      <c r="C82" s="93" t="s">
        <v>80</v>
      </c>
      <c r="D82" s="95" t="s">
        <v>81</v>
      </c>
      <c r="E82" s="106" t="s">
        <v>265</v>
      </c>
      <c r="F82" s="125" t="s">
        <v>266</v>
      </c>
      <c r="G82" s="96">
        <v>2016</v>
      </c>
      <c r="H82" s="93" t="s">
        <v>17</v>
      </c>
      <c r="I82" s="97">
        <v>3</v>
      </c>
      <c r="J82" s="98">
        <v>109</v>
      </c>
      <c r="K82" s="93">
        <v>16</v>
      </c>
      <c r="L82" s="99" t="s">
        <v>267</v>
      </c>
    </row>
    <row r="83" s="1" customFormat="1" ht="20" customHeight="1" spans="1:12">
      <c r="A83" s="93">
        <v>80</v>
      </c>
      <c r="B83" s="123" t="s">
        <v>268</v>
      </c>
      <c r="C83" s="93" t="s">
        <v>80</v>
      </c>
      <c r="D83" s="95" t="s">
        <v>81</v>
      </c>
      <c r="E83" s="106" t="s">
        <v>269</v>
      </c>
      <c r="F83" s="125" t="s">
        <v>270</v>
      </c>
      <c r="G83" s="96">
        <v>2016</v>
      </c>
      <c r="H83" s="93" t="s">
        <v>17</v>
      </c>
      <c r="I83" s="97">
        <v>5</v>
      </c>
      <c r="J83" s="98">
        <v>179</v>
      </c>
      <c r="K83" s="101">
        <v>26</v>
      </c>
      <c r="L83" s="99" t="s">
        <v>271</v>
      </c>
    </row>
    <row r="84" s="1" customFormat="1" ht="20" customHeight="1" spans="1:12">
      <c r="A84" s="93">
        <v>81</v>
      </c>
      <c r="B84" s="123" t="s">
        <v>272</v>
      </c>
      <c r="C84" s="93" t="s">
        <v>80</v>
      </c>
      <c r="D84" s="95" t="s">
        <v>81</v>
      </c>
      <c r="E84" s="106" t="s">
        <v>112</v>
      </c>
      <c r="F84" s="125" t="s">
        <v>112</v>
      </c>
      <c r="G84" s="96">
        <v>2016</v>
      </c>
      <c r="H84" s="93" t="s">
        <v>17</v>
      </c>
      <c r="I84" s="97">
        <v>3</v>
      </c>
      <c r="J84" s="98">
        <v>106</v>
      </c>
      <c r="K84" s="101">
        <v>18</v>
      </c>
      <c r="L84" s="99" t="s">
        <v>273</v>
      </c>
    </row>
    <row r="85" s="1" customFormat="1" ht="20" customHeight="1" spans="1:12">
      <c r="A85" s="93">
        <v>82</v>
      </c>
      <c r="B85" s="123" t="s">
        <v>274</v>
      </c>
      <c r="C85" s="93" t="s">
        <v>80</v>
      </c>
      <c r="D85" s="95" t="s">
        <v>81</v>
      </c>
      <c r="E85" s="106" t="s">
        <v>275</v>
      </c>
      <c r="F85" s="125" t="s">
        <v>275</v>
      </c>
      <c r="G85" s="96">
        <v>2013</v>
      </c>
      <c r="H85" s="93" t="s">
        <v>17</v>
      </c>
      <c r="I85" s="97">
        <v>5</v>
      </c>
      <c r="J85" s="98">
        <v>149</v>
      </c>
      <c r="K85" s="101">
        <v>22</v>
      </c>
      <c r="L85" s="99" t="s">
        <v>276</v>
      </c>
    </row>
    <row r="86" s="1" customFormat="1" ht="20" customHeight="1" spans="1:12">
      <c r="A86" s="93">
        <v>83</v>
      </c>
      <c r="B86" s="123" t="s">
        <v>277</v>
      </c>
      <c r="C86" s="93" t="s">
        <v>80</v>
      </c>
      <c r="D86" s="95" t="s">
        <v>81</v>
      </c>
      <c r="E86" s="106" t="s">
        <v>278</v>
      </c>
      <c r="F86" s="125" t="s">
        <v>279</v>
      </c>
      <c r="G86" s="96">
        <v>2016</v>
      </c>
      <c r="H86" s="93" t="s">
        <v>17</v>
      </c>
      <c r="I86" s="97">
        <v>3</v>
      </c>
      <c r="J86" s="98">
        <v>89</v>
      </c>
      <c r="K86" s="93">
        <v>13</v>
      </c>
      <c r="L86" s="99" t="s">
        <v>280</v>
      </c>
    </row>
    <row r="87" s="1" customFormat="1" ht="20" customHeight="1" spans="1:12">
      <c r="A87" s="93">
        <v>84</v>
      </c>
      <c r="B87" s="123" t="s">
        <v>281</v>
      </c>
      <c r="C87" s="93" t="s">
        <v>80</v>
      </c>
      <c r="D87" s="95" t="s">
        <v>81</v>
      </c>
      <c r="E87" s="106" t="s">
        <v>282</v>
      </c>
      <c r="F87" s="125" t="s">
        <v>282</v>
      </c>
      <c r="G87" s="96">
        <v>2000</v>
      </c>
      <c r="H87" s="93" t="s">
        <v>17</v>
      </c>
      <c r="I87" s="97">
        <v>3</v>
      </c>
      <c r="J87" s="98">
        <v>90</v>
      </c>
      <c r="K87" s="93">
        <v>13</v>
      </c>
      <c r="L87" s="99" t="s">
        <v>283</v>
      </c>
    </row>
    <row r="88" s="1" customFormat="1" ht="20" customHeight="1" spans="1:12">
      <c r="A88" s="93">
        <v>85</v>
      </c>
      <c r="B88" s="123" t="s">
        <v>284</v>
      </c>
      <c r="C88" s="93" t="s">
        <v>80</v>
      </c>
      <c r="D88" s="95" t="s">
        <v>81</v>
      </c>
      <c r="E88" s="106" t="s">
        <v>285</v>
      </c>
      <c r="F88" s="125" t="s">
        <v>285</v>
      </c>
      <c r="G88" s="96">
        <v>2011</v>
      </c>
      <c r="H88" s="93" t="s">
        <v>17</v>
      </c>
      <c r="I88" s="97">
        <v>4</v>
      </c>
      <c r="J88" s="98">
        <v>124</v>
      </c>
      <c r="K88" s="101">
        <v>18</v>
      </c>
      <c r="L88" s="99" t="s">
        <v>286</v>
      </c>
    </row>
    <row r="89" s="1" customFormat="1" ht="20" customHeight="1" spans="1:12">
      <c r="A89" s="93">
        <v>86</v>
      </c>
      <c r="B89" s="123" t="s">
        <v>287</v>
      </c>
      <c r="C89" s="93" t="s">
        <v>80</v>
      </c>
      <c r="D89" s="95" t="s">
        <v>81</v>
      </c>
      <c r="E89" s="106" t="s">
        <v>288</v>
      </c>
      <c r="F89" s="125" t="s">
        <v>289</v>
      </c>
      <c r="G89" s="96">
        <v>2000</v>
      </c>
      <c r="H89" s="93" t="s">
        <v>17</v>
      </c>
      <c r="I89" s="97">
        <v>5</v>
      </c>
      <c r="J89" s="98">
        <v>158</v>
      </c>
      <c r="K89" s="93">
        <v>23</v>
      </c>
      <c r="L89" s="99" t="s">
        <v>273</v>
      </c>
    </row>
    <row r="90" s="1" customFormat="1" ht="20" customHeight="1" spans="1:12">
      <c r="A90" s="93">
        <v>87</v>
      </c>
      <c r="B90" s="123" t="s">
        <v>290</v>
      </c>
      <c r="C90" s="93" t="s">
        <v>80</v>
      </c>
      <c r="D90" s="95" t="s">
        <v>81</v>
      </c>
      <c r="E90" s="106" t="s">
        <v>291</v>
      </c>
      <c r="F90" s="125" t="s">
        <v>291</v>
      </c>
      <c r="G90" s="96">
        <v>2014</v>
      </c>
      <c r="H90" s="93" t="s">
        <v>17</v>
      </c>
      <c r="I90" s="97">
        <v>2</v>
      </c>
      <c r="J90" s="98">
        <v>64</v>
      </c>
      <c r="K90" s="93">
        <v>11</v>
      </c>
      <c r="L90" s="99" t="s">
        <v>292</v>
      </c>
    </row>
    <row r="91" s="1" customFormat="1" ht="20" customHeight="1" spans="1:12">
      <c r="A91" s="93">
        <v>88</v>
      </c>
      <c r="B91" s="123" t="s">
        <v>293</v>
      </c>
      <c r="C91" s="93" t="s">
        <v>80</v>
      </c>
      <c r="D91" s="95" t="s">
        <v>81</v>
      </c>
      <c r="E91" s="106" t="s">
        <v>294</v>
      </c>
      <c r="F91" s="125" t="s">
        <v>294</v>
      </c>
      <c r="G91" s="96">
        <v>2020</v>
      </c>
      <c r="H91" s="93" t="s">
        <v>17</v>
      </c>
      <c r="I91" s="97">
        <v>2</v>
      </c>
      <c r="J91" s="98">
        <v>62</v>
      </c>
      <c r="K91" s="101">
        <v>10</v>
      </c>
      <c r="L91" s="99" t="s">
        <v>295</v>
      </c>
    </row>
    <row r="92" s="1" customFormat="1" ht="20" customHeight="1" spans="1:12">
      <c r="A92" s="93">
        <v>89</v>
      </c>
      <c r="B92" s="123" t="s">
        <v>296</v>
      </c>
      <c r="C92" s="93" t="s">
        <v>80</v>
      </c>
      <c r="D92" s="95" t="s">
        <v>81</v>
      </c>
      <c r="E92" s="106" t="s">
        <v>297</v>
      </c>
      <c r="F92" s="125" t="s">
        <v>297</v>
      </c>
      <c r="G92" s="96">
        <v>2018</v>
      </c>
      <c r="H92" s="93" t="s">
        <v>17</v>
      </c>
      <c r="I92" s="97">
        <v>3</v>
      </c>
      <c r="J92" s="98">
        <v>89</v>
      </c>
      <c r="K92" s="93">
        <v>13</v>
      </c>
      <c r="L92" s="99" t="s">
        <v>298</v>
      </c>
    </row>
    <row r="93" s="4" customFormat="1" ht="20" customHeight="1" spans="1:12">
      <c r="A93" s="93">
        <v>90</v>
      </c>
      <c r="B93" s="123" t="s">
        <v>299</v>
      </c>
      <c r="C93" s="93" t="s">
        <v>80</v>
      </c>
      <c r="D93" s="95" t="s">
        <v>81</v>
      </c>
      <c r="E93" s="106" t="s">
        <v>300</v>
      </c>
      <c r="F93" s="125" t="s">
        <v>300</v>
      </c>
      <c r="G93" s="96">
        <v>2010</v>
      </c>
      <c r="H93" s="124" t="s">
        <v>301</v>
      </c>
      <c r="I93" s="97">
        <v>4</v>
      </c>
      <c r="J93" s="98">
        <v>98</v>
      </c>
      <c r="K93" s="93">
        <v>14</v>
      </c>
      <c r="L93" s="99" t="s">
        <v>302</v>
      </c>
    </row>
    <row r="94" s="4" customFormat="1" ht="20" customHeight="1" spans="1:12">
      <c r="A94" s="93">
        <v>91</v>
      </c>
      <c r="B94" s="94" t="s">
        <v>303</v>
      </c>
      <c r="C94" s="124" t="s">
        <v>14</v>
      </c>
      <c r="D94" s="93" t="s">
        <v>15</v>
      </c>
      <c r="E94" s="106" t="s">
        <v>304</v>
      </c>
      <c r="F94" s="125" t="s">
        <v>304</v>
      </c>
      <c r="G94" s="96">
        <v>2026</v>
      </c>
      <c r="H94" s="124" t="s">
        <v>301</v>
      </c>
      <c r="I94" s="97">
        <v>3</v>
      </c>
      <c r="J94" s="98">
        <v>77</v>
      </c>
      <c r="K94" s="93">
        <v>11</v>
      </c>
      <c r="L94" s="99" t="s">
        <v>305</v>
      </c>
    </row>
    <row r="95" s="4" customFormat="1" ht="20" customHeight="1" spans="1:12">
      <c r="A95" s="93">
        <v>92</v>
      </c>
      <c r="B95" s="123" t="s">
        <v>306</v>
      </c>
      <c r="C95" s="124" t="s">
        <v>14</v>
      </c>
      <c r="D95" s="93" t="s">
        <v>15</v>
      </c>
      <c r="E95" s="106" t="s">
        <v>307</v>
      </c>
      <c r="F95" s="125" t="s">
        <v>307</v>
      </c>
      <c r="G95" s="96">
        <v>2015</v>
      </c>
      <c r="H95" s="124" t="s">
        <v>301</v>
      </c>
      <c r="I95" s="97">
        <v>4</v>
      </c>
      <c r="J95" s="98">
        <v>90</v>
      </c>
      <c r="K95" s="93">
        <v>13</v>
      </c>
      <c r="L95" s="99" t="s">
        <v>308</v>
      </c>
    </row>
    <row r="96" s="4" customFormat="1" ht="20" customHeight="1" spans="1:12">
      <c r="A96" s="93">
        <v>93</v>
      </c>
      <c r="B96" s="123" t="s">
        <v>309</v>
      </c>
      <c r="C96" s="124" t="s">
        <v>14</v>
      </c>
      <c r="D96" s="113" t="s">
        <v>15</v>
      </c>
      <c r="E96" s="114" t="s">
        <v>310</v>
      </c>
      <c r="F96" s="128" t="s">
        <v>311</v>
      </c>
      <c r="G96" s="96">
        <v>2015</v>
      </c>
      <c r="H96" s="124" t="s">
        <v>312</v>
      </c>
      <c r="I96" s="97">
        <v>1</v>
      </c>
      <c r="J96" s="98">
        <v>27</v>
      </c>
      <c r="K96" s="101">
        <v>5</v>
      </c>
      <c r="L96" s="99" t="s">
        <v>313</v>
      </c>
    </row>
    <row r="97" s="4" customFormat="1" ht="20" customHeight="1" spans="1:12">
      <c r="A97" s="93">
        <v>94</v>
      </c>
      <c r="B97" s="123" t="s">
        <v>314</v>
      </c>
      <c r="C97" s="124" t="s">
        <v>14</v>
      </c>
      <c r="D97" s="93" t="s">
        <v>15</v>
      </c>
      <c r="E97" s="106" t="s">
        <v>315</v>
      </c>
      <c r="F97" s="125" t="s">
        <v>316</v>
      </c>
      <c r="G97" s="96">
        <v>2013</v>
      </c>
      <c r="H97" s="124" t="s">
        <v>312</v>
      </c>
      <c r="I97" s="97">
        <v>1</v>
      </c>
      <c r="J97" s="98">
        <v>26</v>
      </c>
      <c r="K97" s="101">
        <v>5</v>
      </c>
      <c r="L97" s="99" t="s">
        <v>317</v>
      </c>
    </row>
    <row r="98" s="4" customFormat="1" ht="20" customHeight="1" spans="1:12">
      <c r="A98" s="93">
        <v>95</v>
      </c>
      <c r="B98" s="123" t="s">
        <v>318</v>
      </c>
      <c r="C98" s="124" t="s">
        <v>14</v>
      </c>
      <c r="D98" s="93" t="s">
        <v>15</v>
      </c>
      <c r="E98" s="106" t="s">
        <v>319</v>
      </c>
      <c r="F98" s="125" t="s">
        <v>320</v>
      </c>
      <c r="G98" s="96">
        <v>2015</v>
      </c>
      <c r="H98" s="124" t="s">
        <v>312</v>
      </c>
      <c r="I98" s="97">
        <v>1</v>
      </c>
      <c r="J98" s="98">
        <v>18</v>
      </c>
      <c r="K98" s="93">
        <v>4</v>
      </c>
      <c r="L98" s="99" t="s">
        <v>321</v>
      </c>
    </row>
    <row r="99" s="4" customFormat="1" ht="20" customHeight="1" spans="1:12">
      <c r="A99" s="93">
        <v>96</v>
      </c>
      <c r="B99" s="123" t="s">
        <v>322</v>
      </c>
      <c r="C99" s="93" t="s">
        <v>80</v>
      </c>
      <c r="D99" s="95" t="s">
        <v>81</v>
      </c>
      <c r="E99" s="106" t="s">
        <v>323</v>
      </c>
      <c r="F99" s="125" t="s">
        <v>323</v>
      </c>
      <c r="G99" s="96">
        <v>2015</v>
      </c>
      <c r="H99" s="124" t="s">
        <v>301</v>
      </c>
      <c r="I99" s="97">
        <v>4</v>
      </c>
      <c r="J99" s="98">
        <v>89</v>
      </c>
      <c r="K99" s="93">
        <v>14</v>
      </c>
      <c r="L99" s="99" t="s">
        <v>324</v>
      </c>
    </row>
    <row r="100" s="4" customFormat="1" ht="20" customHeight="1" spans="1:12">
      <c r="A100" s="93">
        <v>97</v>
      </c>
      <c r="B100" s="123" t="s">
        <v>325</v>
      </c>
      <c r="C100" s="124" t="s">
        <v>14</v>
      </c>
      <c r="D100" s="93" t="s">
        <v>15</v>
      </c>
      <c r="E100" s="106" t="s">
        <v>326</v>
      </c>
      <c r="F100" s="125" t="s">
        <v>326</v>
      </c>
      <c r="G100" s="96">
        <v>2014</v>
      </c>
      <c r="H100" s="124" t="s">
        <v>301</v>
      </c>
      <c r="I100" s="97">
        <v>4</v>
      </c>
      <c r="J100" s="98">
        <v>80</v>
      </c>
      <c r="K100" s="93">
        <v>13</v>
      </c>
      <c r="L100" s="99" t="s">
        <v>327</v>
      </c>
    </row>
    <row r="101" s="1" customFormat="1" ht="20" customHeight="1" spans="1:12">
      <c r="A101" s="93">
        <v>98</v>
      </c>
      <c r="B101" s="123" t="s">
        <v>328</v>
      </c>
      <c r="C101" s="124" t="s">
        <v>14</v>
      </c>
      <c r="D101" s="93" t="s">
        <v>15</v>
      </c>
      <c r="E101" s="106" t="s">
        <v>329</v>
      </c>
      <c r="F101" s="125" t="s">
        <v>330</v>
      </c>
      <c r="G101" s="96">
        <v>2010</v>
      </c>
      <c r="H101" s="124" t="s">
        <v>312</v>
      </c>
      <c r="I101" s="97">
        <v>1</v>
      </c>
      <c r="J101" s="98">
        <v>12</v>
      </c>
      <c r="K101" s="101">
        <v>5</v>
      </c>
      <c r="L101" s="99" t="s">
        <v>331</v>
      </c>
    </row>
    <row r="102" s="1" customFormat="1" ht="20" customHeight="1" spans="1:12">
      <c r="A102" s="93">
        <v>99</v>
      </c>
      <c r="B102" s="123" t="s">
        <v>332</v>
      </c>
      <c r="C102" s="93" t="s">
        <v>80</v>
      </c>
      <c r="D102" s="95" t="s">
        <v>81</v>
      </c>
      <c r="E102" s="106" t="s">
        <v>333</v>
      </c>
      <c r="F102" s="125" t="s">
        <v>333</v>
      </c>
      <c r="G102" s="96">
        <v>2013</v>
      </c>
      <c r="H102" s="124" t="s">
        <v>312</v>
      </c>
      <c r="I102" s="97">
        <v>1</v>
      </c>
      <c r="J102" s="98">
        <v>26</v>
      </c>
      <c r="K102" s="101">
        <v>4</v>
      </c>
      <c r="L102" s="99" t="s">
        <v>334</v>
      </c>
    </row>
    <row r="103" s="1" customFormat="1" ht="20" customHeight="1" spans="1:12">
      <c r="A103" s="93">
        <v>100</v>
      </c>
      <c r="B103" s="123" t="s">
        <v>335</v>
      </c>
      <c r="C103" s="124" t="s">
        <v>14</v>
      </c>
      <c r="D103" s="93" t="s">
        <v>15</v>
      </c>
      <c r="E103" s="106" t="s">
        <v>336</v>
      </c>
      <c r="F103" s="125" t="s">
        <v>337</v>
      </c>
      <c r="G103" s="96">
        <v>2010</v>
      </c>
      <c r="H103" s="124" t="s">
        <v>312</v>
      </c>
      <c r="I103" s="97">
        <v>1</v>
      </c>
      <c r="J103" s="98">
        <v>13</v>
      </c>
      <c r="K103" s="101">
        <v>5</v>
      </c>
      <c r="L103" s="99" t="s">
        <v>338</v>
      </c>
    </row>
    <row r="104" s="1" customFormat="1" ht="20" customHeight="1" spans="1:12">
      <c r="A104" s="93">
        <v>101</v>
      </c>
      <c r="B104" s="123" t="s">
        <v>339</v>
      </c>
      <c r="C104" s="124" t="s">
        <v>14</v>
      </c>
      <c r="D104" s="93" t="s">
        <v>15</v>
      </c>
      <c r="E104" s="106" t="s">
        <v>340</v>
      </c>
      <c r="F104" s="125" t="s">
        <v>341</v>
      </c>
      <c r="G104" s="96">
        <v>2018</v>
      </c>
      <c r="H104" s="124" t="s">
        <v>312</v>
      </c>
      <c r="I104" s="97">
        <v>1</v>
      </c>
      <c r="J104" s="98">
        <v>18</v>
      </c>
      <c r="K104" s="101">
        <v>5</v>
      </c>
      <c r="L104" s="99" t="s">
        <v>342</v>
      </c>
    </row>
    <row r="105" s="1" customFormat="1" ht="20" customHeight="1" spans="1:12">
      <c r="A105" s="93">
        <v>102</v>
      </c>
      <c r="B105" s="123" t="s">
        <v>343</v>
      </c>
      <c r="C105" s="124" t="s">
        <v>14</v>
      </c>
      <c r="D105" s="93" t="s">
        <v>15</v>
      </c>
      <c r="E105" s="106" t="s">
        <v>344</v>
      </c>
      <c r="F105" s="125" t="s">
        <v>344</v>
      </c>
      <c r="G105" s="96">
        <v>2013</v>
      </c>
      <c r="H105" s="124" t="s">
        <v>312</v>
      </c>
      <c r="I105" s="97">
        <v>1</v>
      </c>
      <c r="J105" s="98">
        <v>13</v>
      </c>
      <c r="K105" s="101">
        <v>5</v>
      </c>
      <c r="L105" s="99" t="s">
        <v>345</v>
      </c>
    </row>
    <row r="106" s="1" customFormat="1" ht="20" customHeight="1" spans="1:12">
      <c r="A106" s="93">
        <v>103</v>
      </c>
      <c r="B106" s="123" t="s">
        <v>346</v>
      </c>
      <c r="C106" s="124" t="s">
        <v>14</v>
      </c>
      <c r="D106" s="93" t="s">
        <v>15</v>
      </c>
      <c r="E106" s="106" t="s">
        <v>347</v>
      </c>
      <c r="F106" s="125" t="s">
        <v>347</v>
      </c>
      <c r="G106" s="96">
        <v>2012</v>
      </c>
      <c r="H106" s="124" t="s">
        <v>312</v>
      </c>
      <c r="I106" s="97">
        <v>1</v>
      </c>
      <c r="J106" s="98">
        <v>13</v>
      </c>
      <c r="K106" s="101">
        <v>5</v>
      </c>
      <c r="L106" s="99" t="s">
        <v>348</v>
      </c>
    </row>
    <row r="107" s="1" customFormat="1" ht="20" customHeight="1" spans="1:12">
      <c r="A107" s="93">
        <v>104</v>
      </c>
      <c r="B107" s="123" t="s">
        <v>349</v>
      </c>
      <c r="C107" s="124" t="s">
        <v>14</v>
      </c>
      <c r="D107" s="93" t="s">
        <v>15</v>
      </c>
      <c r="E107" s="106" t="s">
        <v>350</v>
      </c>
      <c r="F107" s="125" t="s">
        <v>350</v>
      </c>
      <c r="G107" s="96">
        <v>2014</v>
      </c>
      <c r="H107" s="124" t="s">
        <v>312</v>
      </c>
      <c r="I107" s="97">
        <v>1</v>
      </c>
      <c r="J107" s="98">
        <v>22</v>
      </c>
      <c r="K107" s="101">
        <v>5</v>
      </c>
      <c r="L107" s="99" t="s">
        <v>351</v>
      </c>
    </row>
    <row r="108" s="1" customFormat="1" ht="20" customHeight="1" spans="1:12">
      <c r="A108" s="93">
        <v>105</v>
      </c>
      <c r="B108" s="123" t="s">
        <v>352</v>
      </c>
      <c r="C108" s="124" t="s">
        <v>14</v>
      </c>
      <c r="D108" s="93" t="s">
        <v>15</v>
      </c>
      <c r="E108" s="106" t="s">
        <v>353</v>
      </c>
      <c r="F108" s="125" t="s">
        <v>354</v>
      </c>
      <c r="G108" s="96">
        <v>2013</v>
      </c>
      <c r="H108" s="124" t="s">
        <v>312</v>
      </c>
      <c r="I108" s="97">
        <v>1</v>
      </c>
      <c r="J108" s="98">
        <v>14</v>
      </c>
      <c r="K108" s="101">
        <v>5</v>
      </c>
      <c r="L108" s="99" t="s">
        <v>355</v>
      </c>
    </row>
    <row r="109" s="1" customFormat="1" ht="20" customHeight="1" spans="1:12">
      <c r="A109" s="93">
        <v>106</v>
      </c>
      <c r="B109" s="123" t="s">
        <v>356</v>
      </c>
      <c r="C109" s="124" t="s">
        <v>14</v>
      </c>
      <c r="D109" s="93" t="s">
        <v>15</v>
      </c>
      <c r="E109" s="106" t="s">
        <v>357</v>
      </c>
      <c r="F109" s="125" t="s">
        <v>358</v>
      </c>
      <c r="G109" s="96">
        <v>2014</v>
      </c>
      <c r="H109" s="124" t="s">
        <v>301</v>
      </c>
      <c r="I109" s="97">
        <v>7</v>
      </c>
      <c r="J109" s="98">
        <v>164</v>
      </c>
      <c r="K109" s="101">
        <v>24</v>
      </c>
      <c r="L109" s="99" t="s">
        <v>359</v>
      </c>
    </row>
    <row r="110" s="1" customFormat="1" ht="20" customHeight="1" spans="1:12">
      <c r="A110" s="93">
        <v>107</v>
      </c>
      <c r="B110" s="123" t="s">
        <v>360</v>
      </c>
      <c r="C110" s="124" t="s">
        <v>14</v>
      </c>
      <c r="D110" s="93" t="s">
        <v>15</v>
      </c>
      <c r="E110" s="106" t="s">
        <v>361</v>
      </c>
      <c r="F110" s="125" t="s">
        <v>361</v>
      </c>
      <c r="G110" s="96">
        <v>2011</v>
      </c>
      <c r="H110" s="124" t="s">
        <v>312</v>
      </c>
      <c r="I110" s="97">
        <v>3</v>
      </c>
      <c r="J110" s="98">
        <v>69</v>
      </c>
      <c r="K110" s="101">
        <v>12</v>
      </c>
      <c r="L110" s="99" t="s">
        <v>362</v>
      </c>
    </row>
    <row r="111" s="3" customFormat="1" ht="20" customHeight="1" spans="1:12">
      <c r="A111" s="93">
        <v>108</v>
      </c>
      <c r="B111" s="123" t="s">
        <v>363</v>
      </c>
      <c r="C111" s="93" t="s">
        <v>80</v>
      </c>
      <c r="D111" s="95" t="s">
        <v>81</v>
      </c>
      <c r="E111" s="106" t="s">
        <v>364</v>
      </c>
      <c r="F111" s="125" t="s">
        <v>364</v>
      </c>
      <c r="G111" s="96">
        <v>2015</v>
      </c>
      <c r="H111" s="124" t="s">
        <v>312</v>
      </c>
      <c r="I111" s="97">
        <v>1</v>
      </c>
      <c r="J111" s="98">
        <v>26</v>
      </c>
      <c r="K111" s="101">
        <v>4</v>
      </c>
      <c r="L111" s="99" t="s">
        <v>365</v>
      </c>
    </row>
    <row r="112" s="4" customFormat="1" ht="20" customHeight="1" spans="1:12">
      <c r="A112" s="93">
        <v>109</v>
      </c>
      <c r="B112" s="123" t="s">
        <v>366</v>
      </c>
      <c r="C112" s="124" t="s">
        <v>14</v>
      </c>
      <c r="D112" s="93" t="s">
        <v>15</v>
      </c>
      <c r="E112" s="106" t="s">
        <v>367</v>
      </c>
      <c r="F112" s="125" t="s">
        <v>367</v>
      </c>
      <c r="G112" s="96">
        <v>2013</v>
      </c>
      <c r="H112" s="124" t="s">
        <v>312</v>
      </c>
      <c r="I112" s="97">
        <v>2</v>
      </c>
      <c r="J112" s="98">
        <v>41</v>
      </c>
      <c r="K112" s="93">
        <v>7</v>
      </c>
      <c r="L112" s="99" t="s">
        <v>368</v>
      </c>
    </row>
    <row r="113" s="1" customFormat="1" ht="20" customHeight="1" spans="1:12">
      <c r="A113" s="93">
        <v>110</v>
      </c>
      <c r="B113" s="94" t="s">
        <v>369</v>
      </c>
      <c r="C113" s="93" t="s">
        <v>80</v>
      </c>
      <c r="D113" s="95" t="s">
        <v>81</v>
      </c>
      <c r="E113" s="106" t="s">
        <v>370</v>
      </c>
      <c r="F113" s="95" t="s">
        <v>371</v>
      </c>
      <c r="G113" s="96">
        <v>2014</v>
      </c>
      <c r="H113" s="93" t="s">
        <v>312</v>
      </c>
      <c r="I113" s="97">
        <v>1</v>
      </c>
      <c r="J113" s="98">
        <v>34</v>
      </c>
      <c r="K113" s="93">
        <v>6</v>
      </c>
      <c r="L113" s="99" t="s">
        <v>372</v>
      </c>
    </row>
    <row r="114" s="2" customFormat="1" ht="20" customHeight="1" spans="1:12">
      <c r="A114" s="95">
        <v>111</v>
      </c>
      <c r="B114" s="127" t="s">
        <v>373</v>
      </c>
      <c r="C114" s="124" t="s">
        <v>14</v>
      </c>
      <c r="D114" s="93" t="s">
        <v>15</v>
      </c>
      <c r="E114" s="106" t="s">
        <v>374</v>
      </c>
      <c r="F114" s="125" t="s">
        <v>374</v>
      </c>
      <c r="G114" s="103">
        <v>2026</v>
      </c>
      <c r="H114" s="125" t="s">
        <v>312</v>
      </c>
      <c r="I114" s="97">
        <v>1</v>
      </c>
      <c r="J114" s="97">
        <v>21</v>
      </c>
      <c r="K114" s="95">
        <v>4</v>
      </c>
      <c r="L114" s="104" t="s">
        <v>375</v>
      </c>
    </row>
    <row r="115" s="1" customFormat="1" ht="20" customHeight="1" spans="1:12">
      <c r="A115" s="93">
        <v>112</v>
      </c>
      <c r="B115" s="123" t="s">
        <v>376</v>
      </c>
      <c r="C115" s="124" t="s">
        <v>14</v>
      </c>
      <c r="D115" s="93" t="s">
        <v>15</v>
      </c>
      <c r="E115" s="106" t="s">
        <v>377</v>
      </c>
      <c r="F115" s="125" t="s">
        <v>377</v>
      </c>
      <c r="G115" s="96">
        <v>2009</v>
      </c>
      <c r="H115" s="124" t="s">
        <v>312</v>
      </c>
      <c r="I115" s="97">
        <v>2</v>
      </c>
      <c r="J115" s="98">
        <v>27</v>
      </c>
      <c r="K115" s="101">
        <v>7</v>
      </c>
      <c r="L115" s="99" t="s">
        <v>378</v>
      </c>
    </row>
    <row r="116" s="1" customFormat="1" ht="20" customHeight="1" spans="1:12">
      <c r="A116" s="93">
        <v>113</v>
      </c>
      <c r="B116" s="123" t="s">
        <v>379</v>
      </c>
      <c r="C116" s="124" t="s">
        <v>14</v>
      </c>
      <c r="D116" s="93" t="s">
        <v>15</v>
      </c>
      <c r="E116" s="106" t="s">
        <v>380</v>
      </c>
      <c r="F116" s="125" t="s">
        <v>380</v>
      </c>
      <c r="G116" s="96">
        <v>2013</v>
      </c>
      <c r="H116" s="124" t="s">
        <v>312</v>
      </c>
      <c r="I116" s="97">
        <v>2</v>
      </c>
      <c r="J116" s="98">
        <v>27</v>
      </c>
      <c r="K116" s="101">
        <v>8</v>
      </c>
      <c r="L116" s="99" t="s">
        <v>381</v>
      </c>
    </row>
    <row r="117" s="1" customFormat="1" ht="20" customHeight="1" spans="1:12">
      <c r="A117" s="93">
        <v>114</v>
      </c>
      <c r="B117" s="123" t="s">
        <v>382</v>
      </c>
      <c r="C117" s="124" t="s">
        <v>14</v>
      </c>
      <c r="D117" s="93" t="s">
        <v>15</v>
      </c>
      <c r="E117" s="106" t="s">
        <v>383</v>
      </c>
      <c r="F117" s="125" t="s">
        <v>383</v>
      </c>
      <c r="G117" s="96">
        <v>2015</v>
      </c>
      <c r="H117" s="124" t="s">
        <v>312</v>
      </c>
      <c r="I117" s="97">
        <v>3</v>
      </c>
      <c r="J117" s="98">
        <v>75</v>
      </c>
      <c r="K117" s="93">
        <v>11</v>
      </c>
      <c r="L117" s="99" t="s">
        <v>384</v>
      </c>
    </row>
    <row r="118" s="1" customFormat="1" ht="20" customHeight="1" spans="1:12">
      <c r="A118" s="93">
        <v>115</v>
      </c>
      <c r="B118" s="94" t="s">
        <v>385</v>
      </c>
      <c r="C118" s="124" t="s">
        <v>14</v>
      </c>
      <c r="D118" s="93" t="s">
        <v>15</v>
      </c>
      <c r="E118" s="106" t="s">
        <v>386</v>
      </c>
      <c r="F118" s="125" t="s">
        <v>387</v>
      </c>
      <c r="G118" s="96">
        <v>2019</v>
      </c>
      <c r="H118" s="124" t="s">
        <v>301</v>
      </c>
      <c r="I118" s="97">
        <v>3</v>
      </c>
      <c r="J118" s="98">
        <v>64</v>
      </c>
      <c r="K118" s="101">
        <v>10</v>
      </c>
      <c r="L118" s="99" t="s">
        <v>388</v>
      </c>
    </row>
    <row r="119" s="5" customFormat="1" ht="20" customHeight="1" spans="1:12">
      <c r="A119" s="93">
        <v>116</v>
      </c>
      <c r="B119" s="123" t="s">
        <v>389</v>
      </c>
      <c r="C119" s="93" t="s">
        <v>80</v>
      </c>
      <c r="D119" s="95" t="s">
        <v>81</v>
      </c>
      <c r="E119" s="106" t="s">
        <v>390</v>
      </c>
      <c r="F119" s="125" t="s">
        <v>391</v>
      </c>
      <c r="G119" s="96">
        <v>2006</v>
      </c>
      <c r="H119" s="124" t="s">
        <v>312</v>
      </c>
      <c r="I119" s="97">
        <v>3</v>
      </c>
      <c r="J119" s="98">
        <v>70</v>
      </c>
      <c r="K119" s="93">
        <v>11</v>
      </c>
      <c r="L119" s="99" t="s">
        <v>392</v>
      </c>
    </row>
    <row r="120" s="5" customFormat="1" ht="20" customHeight="1" spans="1:12">
      <c r="A120" s="93">
        <v>117</v>
      </c>
      <c r="B120" s="123" t="s">
        <v>393</v>
      </c>
      <c r="C120" s="124" t="s">
        <v>14</v>
      </c>
      <c r="D120" s="93" t="s">
        <v>15</v>
      </c>
      <c r="E120" s="106" t="s">
        <v>394</v>
      </c>
      <c r="F120" s="125" t="s">
        <v>394</v>
      </c>
      <c r="G120" s="96">
        <v>2019</v>
      </c>
      <c r="H120" s="124" t="s">
        <v>312</v>
      </c>
      <c r="I120" s="97">
        <v>3</v>
      </c>
      <c r="J120" s="98">
        <v>31</v>
      </c>
      <c r="K120" s="93">
        <v>10</v>
      </c>
      <c r="L120" s="99" t="s">
        <v>395</v>
      </c>
    </row>
    <row r="121" s="5" customFormat="1" ht="20" customHeight="1" spans="1:12">
      <c r="A121" s="93">
        <v>118</v>
      </c>
      <c r="B121" s="123" t="s">
        <v>396</v>
      </c>
      <c r="C121" s="124" t="s">
        <v>14</v>
      </c>
      <c r="D121" s="93" t="s">
        <v>15</v>
      </c>
      <c r="E121" s="106" t="s">
        <v>397</v>
      </c>
      <c r="F121" s="125" t="s">
        <v>397</v>
      </c>
      <c r="G121" s="96">
        <v>2014</v>
      </c>
      <c r="H121" s="124" t="s">
        <v>301</v>
      </c>
      <c r="I121" s="97">
        <v>3</v>
      </c>
      <c r="J121" s="98">
        <v>14</v>
      </c>
      <c r="K121" s="93">
        <v>11</v>
      </c>
      <c r="L121" s="99" t="s">
        <v>398</v>
      </c>
    </row>
    <row r="122" s="5" customFormat="1" ht="20" customHeight="1" spans="1:12">
      <c r="A122" s="93">
        <v>119</v>
      </c>
      <c r="B122" s="123" t="s">
        <v>399</v>
      </c>
      <c r="C122" s="124" t="s">
        <v>14</v>
      </c>
      <c r="D122" s="93" t="s">
        <v>15</v>
      </c>
      <c r="E122" s="106" t="s">
        <v>400</v>
      </c>
      <c r="F122" s="125" t="s">
        <v>400</v>
      </c>
      <c r="G122" s="96">
        <v>2020</v>
      </c>
      <c r="H122" s="124" t="s">
        <v>312</v>
      </c>
      <c r="I122" s="97">
        <v>3</v>
      </c>
      <c r="J122" s="98">
        <v>62</v>
      </c>
      <c r="K122" s="93">
        <v>11</v>
      </c>
      <c r="L122" s="99" t="s">
        <v>401</v>
      </c>
    </row>
    <row r="123" s="5" customFormat="1" ht="20" customHeight="1" spans="1:12">
      <c r="A123" s="93">
        <v>120</v>
      </c>
      <c r="B123" s="123" t="s">
        <v>402</v>
      </c>
      <c r="C123" s="124" t="s">
        <v>14</v>
      </c>
      <c r="D123" s="93" t="s">
        <v>15</v>
      </c>
      <c r="E123" s="106" t="s">
        <v>403</v>
      </c>
      <c r="F123" s="125" t="s">
        <v>403</v>
      </c>
      <c r="G123" s="96">
        <v>2014</v>
      </c>
      <c r="H123" s="124" t="s">
        <v>301</v>
      </c>
      <c r="I123" s="97">
        <v>3</v>
      </c>
      <c r="J123" s="98">
        <v>43</v>
      </c>
      <c r="K123" s="93">
        <v>11</v>
      </c>
      <c r="L123" s="99" t="s">
        <v>404</v>
      </c>
    </row>
    <row r="124" s="5" customFormat="1" ht="20" customHeight="1" spans="1:12">
      <c r="A124" s="93">
        <v>121</v>
      </c>
      <c r="B124" s="123" t="s">
        <v>405</v>
      </c>
      <c r="C124" s="124" t="s">
        <v>14</v>
      </c>
      <c r="D124" s="93" t="s">
        <v>15</v>
      </c>
      <c r="E124" s="106" t="s">
        <v>406</v>
      </c>
      <c r="F124" s="125" t="s">
        <v>406</v>
      </c>
      <c r="G124" s="96">
        <v>2024</v>
      </c>
      <c r="H124" s="124" t="s">
        <v>312</v>
      </c>
      <c r="I124" s="97">
        <v>1</v>
      </c>
      <c r="J124" s="98">
        <v>12</v>
      </c>
      <c r="K124" s="101">
        <v>5</v>
      </c>
      <c r="L124" s="99" t="s">
        <v>407</v>
      </c>
    </row>
    <row r="125" s="5" customFormat="1" ht="20" customHeight="1" spans="1:12">
      <c r="A125" s="93">
        <v>122</v>
      </c>
      <c r="B125" s="123" t="s">
        <v>408</v>
      </c>
      <c r="C125" s="124" t="s">
        <v>14</v>
      </c>
      <c r="D125" s="93" t="s">
        <v>15</v>
      </c>
      <c r="E125" s="106" t="s">
        <v>409</v>
      </c>
      <c r="F125" s="125" t="s">
        <v>409</v>
      </c>
      <c r="G125" s="96">
        <v>2012</v>
      </c>
      <c r="H125" s="124" t="s">
        <v>312</v>
      </c>
      <c r="I125" s="97">
        <v>1</v>
      </c>
      <c r="J125" s="98">
        <v>23</v>
      </c>
      <c r="K125" s="101">
        <v>5</v>
      </c>
      <c r="L125" s="99" t="s">
        <v>410</v>
      </c>
    </row>
    <row r="126" s="5" customFormat="1" ht="20" customHeight="1" spans="1:12">
      <c r="A126" s="93">
        <v>123</v>
      </c>
      <c r="B126" s="123" t="s">
        <v>411</v>
      </c>
      <c r="C126" s="124" t="s">
        <v>14</v>
      </c>
      <c r="D126" s="93" t="s">
        <v>15</v>
      </c>
      <c r="E126" s="108" t="s">
        <v>412</v>
      </c>
      <c r="F126" s="125" t="s">
        <v>412</v>
      </c>
      <c r="G126" s="96">
        <v>2016</v>
      </c>
      <c r="H126" s="124" t="s">
        <v>312</v>
      </c>
      <c r="I126" s="97">
        <v>1</v>
      </c>
      <c r="J126" s="98">
        <v>7</v>
      </c>
      <c r="K126" s="101">
        <v>5</v>
      </c>
      <c r="L126" s="99" t="s">
        <v>413</v>
      </c>
    </row>
    <row r="127" s="5" customFormat="1" ht="20" customHeight="1" spans="1:12">
      <c r="A127" s="93">
        <v>124</v>
      </c>
      <c r="B127" s="123" t="s">
        <v>414</v>
      </c>
      <c r="C127" s="93" t="s">
        <v>74</v>
      </c>
      <c r="D127" s="95" t="s">
        <v>75</v>
      </c>
      <c r="E127" s="108" t="s">
        <v>415</v>
      </c>
      <c r="F127" s="125" t="s">
        <v>415</v>
      </c>
      <c r="G127" s="96">
        <v>2007</v>
      </c>
      <c r="H127" s="124" t="s">
        <v>312</v>
      </c>
      <c r="I127" s="97">
        <v>4</v>
      </c>
      <c r="J127" s="98">
        <v>91</v>
      </c>
      <c r="K127" s="93">
        <v>14</v>
      </c>
      <c r="L127" s="99" t="s">
        <v>416</v>
      </c>
    </row>
    <row r="128" s="5" customFormat="1" ht="20" customHeight="1" spans="1:12">
      <c r="A128" s="93">
        <v>125</v>
      </c>
      <c r="B128" s="123" t="s">
        <v>417</v>
      </c>
      <c r="C128" s="124" t="s">
        <v>14</v>
      </c>
      <c r="D128" s="93" t="s">
        <v>15</v>
      </c>
      <c r="E128" s="108" t="s">
        <v>418</v>
      </c>
      <c r="F128" s="125" t="s">
        <v>418</v>
      </c>
      <c r="G128" s="96">
        <v>2016</v>
      </c>
      <c r="H128" s="124" t="s">
        <v>312</v>
      </c>
      <c r="I128" s="97">
        <v>1</v>
      </c>
      <c r="J128" s="98">
        <v>7</v>
      </c>
      <c r="K128" s="93">
        <v>4</v>
      </c>
      <c r="L128" s="99" t="s">
        <v>419</v>
      </c>
    </row>
    <row r="129" s="5" customFormat="1" ht="20" customHeight="1" spans="1:12">
      <c r="A129" s="93">
        <v>126</v>
      </c>
      <c r="B129" s="123" t="s">
        <v>420</v>
      </c>
      <c r="C129" s="124" t="s">
        <v>14</v>
      </c>
      <c r="D129" s="93" t="s">
        <v>15</v>
      </c>
      <c r="E129" s="108" t="s">
        <v>421</v>
      </c>
      <c r="F129" s="125" t="s">
        <v>421</v>
      </c>
      <c r="G129" s="96">
        <v>2024</v>
      </c>
      <c r="H129" s="124" t="s">
        <v>312</v>
      </c>
      <c r="I129" s="97">
        <v>2</v>
      </c>
      <c r="J129" s="98">
        <v>21</v>
      </c>
      <c r="K129" s="93">
        <v>7</v>
      </c>
      <c r="L129" s="99" t="s">
        <v>422</v>
      </c>
    </row>
    <row r="130" s="5" customFormat="1" ht="20" customHeight="1" spans="1:12">
      <c r="A130" s="93">
        <v>127</v>
      </c>
      <c r="B130" s="123" t="s">
        <v>423</v>
      </c>
      <c r="C130" s="124" t="s">
        <v>14</v>
      </c>
      <c r="D130" s="93" t="s">
        <v>15</v>
      </c>
      <c r="E130" s="108" t="s">
        <v>424</v>
      </c>
      <c r="F130" s="125" t="s">
        <v>424</v>
      </c>
      <c r="G130" s="96">
        <v>2016</v>
      </c>
      <c r="H130" s="124" t="s">
        <v>312</v>
      </c>
      <c r="I130" s="97">
        <v>3</v>
      </c>
      <c r="J130" s="98">
        <v>39</v>
      </c>
      <c r="K130" s="93">
        <v>10</v>
      </c>
      <c r="L130" s="99" t="s">
        <v>425</v>
      </c>
    </row>
    <row r="131" s="5" customFormat="1" ht="20" customHeight="1" spans="1:12">
      <c r="A131" s="93">
        <v>128</v>
      </c>
      <c r="B131" s="123" t="s">
        <v>426</v>
      </c>
      <c r="C131" s="124" t="s">
        <v>14</v>
      </c>
      <c r="D131" s="93" t="s">
        <v>15</v>
      </c>
      <c r="E131" s="108" t="s">
        <v>406</v>
      </c>
      <c r="F131" s="125" t="s">
        <v>427</v>
      </c>
      <c r="G131" s="96">
        <v>2017</v>
      </c>
      <c r="H131" s="124" t="s">
        <v>312</v>
      </c>
      <c r="I131" s="97">
        <v>1</v>
      </c>
      <c r="J131" s="98">
        <v>2</v>
      </c>
      <c r="K131" s="101">
        <v>5</v>
      </c>
      <c r="L131" s="99" t="s">
        <v>428</v>
      </c>
    </row>
    <row r="132" s="5" customFormat="1" ht="20" customHeight="1" spans="1:12">
      <c r="A132" s="93">
        <v>129</v>
      </c>
      <c r="B132" s="123" t="s">
        <v>429</v>
      </c>
      <c r="C132" s="124" t="s">
        <v>14</v>
      </c>
      <c r="D132" s="93" t="s">
        <v>15</v>
      </c>
      <c r="E132" s="108" t="s">
        <v>430</v>
      </c>
      <c r="F132" s="125" t="s">
        <v>430</v>
      </c>
      <c r="G132" s="96">
        <v>2013</v>
      </c>
      <c r="H132" s="124" t="s">
        <v>312</v>
      </c>
      <c r="I132" s="97">
        <v>3</v>
      </c>
      <c r="J132" s="98">
        <v>74</v>
      </c>
      <c r="K132" s="101">
        <v>11</v>
      </c>
      <c r="L132" s="99" t="s">
        <v>431</v>
      </c>
    </row>
    <row r="133" s="5" customFormat="1" ht="20" customHeight="1" spans="1:12">
      <c r="A133" s="93">
        <v>130</v>
      </c>
      <c r="B133" s="123" t="s">
        <v>432</v>
      </c>
      <c r="C133" s="93" t="s">
        <v>74</v>
      </c>
      <c r="D133" s="95" t="s">
        <v>75</v>
      </c>
      <c r="E133" s="108" t="s">
        <v>433</v>
      </c>
      <c r="F133" s="129" t="s">
        <v>434</v>
      </c>
      <c r="G133" s="96">
        <v>2009</v>
      </c>
      <c r="H133" s="124" t="s">
        <v>312</v>
      </c>
      <c r="I133" s="97">
        <v>2</v>
      </c>
      <c r="J133" s="98">
        <v>54</v>
      </c>
      <c r="K133" s="101">
        <v>8</v>
      </c>
      <c r="L133" s="99" t="s">
        <v>435</v>
      </c>
    </row>
    <row r="134" s="5" customFormat="1" ht="20" customHeight="1" spans="1:12">
      <c r="A134" s="93">
        <v>131</v>
      </c>
      <c r="B134" s="123" t="s">
        <v>436</v>
      </c>
      <c r="C134" s="93" t="s">
        <v>80</v>
      </c>
      <c r="D134" s="95" t="s">
        <v>81</v>
      </c>
      <c r="E134" s="108" t="s">
        <v>437</v>
      </c>
      <c r="F134" s="125" t="s">
        <v>438</v>
      </c>
      <c r="G134" s="96">
        <v>2016</v>
      </c>
      <c r="H134" s="124" t="s">
        <v>312</v>
      </c>
      <c r="I134" s="97">
        <v>2</v>
      </c>
      <c r="J134" s="98">
        <v>53</v>
      </c>
      <c r="K134" s="101">
        <v>8</v>
      </c>
      <c r="L134" s="99" t="s">
        <v>439</v>
      </c>
    </row>
    <row r="135" s="5" customFormat="1" ht="20" customHeight="1" spans="1:12">
      <c r="A135" s="93">
        <v>132</v>
      </c>
      <c r="B135" s="123" t="s">
        <v>440</v>
      </c>
      <c r="C135" s="124" t="s">
        <v>14</v>
      </c>
      <c r="D135" s="93" t="s">
        <v>15</v>
      </c>
      <c r="E135" s="108" t="s">
        <v>441</v>
      </c>
      <c r="F135" s="125" t="s">
        <v>441</v>
      </c>
      <c r="G135" s="96">
        <v>2018</v>
      </c>
      <c r="H135" s="124" t="s">
        <v>312</v>
      </c>
      <c r="I135" s="97">
        <v>3</v>
      </c>
      <c r="J135" s="98">
        <v>77</v>
      </c>
      <c r="K135" s="101">
        <v>11</v>
      </c>
      <c r="L135" s="99" t="s">
        <v>435</v>
      </c>
    </row>
    <row r="136" s="5" customFormat="1" ht="20" customHeight="1" spans="1:12">
      <c r="A136" s="93">
        <v>133</v>
      </c>
      <c r="B136" s="123" t="s">
        <v>442</v>
      </c>
      <c r="C136" s="124" t="s">
        <v>14</v>
      </c>
      <c r="D136" s="93" t="s">
        <v>15</v>
      </c>
      <c r="E136" s="108" t="s">
        <v>443</v>
      </c>
      <c r="F136" s="125" t="s">
        <v>443</v>
      </c>
      <c r="G136" s="96">
        <v>2019</v>
      </c>
      <c r="H136" s="124" t="s">
        <v>312</v>
      </c>
      <c r="I136" s="97">
        <v>3</v>
      </c>
      <c r="J136" s="98">
        <v>68</v>
      </c>
      <c r="K136" s="101">
        <v>11</v>
      </c>
      <c r="L136" s="99" t="s">
        <v>444</v>
      </c>
    </row>
    <row r="137" s="5" customFormat="1" ht="20" customHeight="1" spans="1:12">
      <c r="A137" s="93">
        <v>134</v>
      </c>
      <c r="B137" s="123" t="s">
        <v>445</v>
      </c>
      <c r="C137" s="93" t="s">
        <v>74</v>
      </c>
      <c r="D137" s="95" t="s">
        <v>75</v>
      </c>
      <c r="E137" s="108" t="s">
        <v>446</v>
      </c>
      <c r="F137" s="125" t="s">
        <v>447</v>
      </c>
      <c r="G137" s="96">
        <v>2011</v>
      </c>
      <c r="H137" s="124" t="s">
        <v>312</v>
      </c>
      <c r="I137" s="97">
        <v>2</v>
      </c>
      <c r="J137" s="98">
        <v>47</v>
      </c>
      <c r="K137" s="101">
        <v>7</v>
      </c>
      <c r="L137" s="99" t="s">
        <v>448</v>
      </c>
    </row>
    <row r="138" s="5" customFormat="1" ht="20" customHeight="1" spans="1:12">
      <c r="A138" s="93">
        <v>135</v>
      </c>
      <c r="B138" s="123" t="s">
        <v>449</v>
      </c>
      <c r="C138" s="93" t="s">
        <v>74</v>
      </c>
      <c r="D138" s="95" t="s">
        <v>75</v>
      </c>
      <c r="E138" s="108" t="s">
        <v>450</v>
      </c>
      <c r="F138" s="125" t="s">
        <v>450</v>
      </c>
      <c r="G138" s="96">
        <v>2016</v>
      </c>
      <c r="H138" s="124" t="s">
        <v>312</v>
      </c>
      <c r="I138" s="97">
        <v>1</v>
      </c>
      <c r="J138" s="98">
        <v>27</v>
      </c>
      <c r="K138" s="101">
        <v>4</v>
      </c>
      <c r="L138" s="99" t="s">
        <v>451</v>
      </c>
    </row>
    <row r="139" s="5" customFormat="1" ht="20" customHeight="1" spans="1:12">
      <c r="A139" s="93">
        <v>136</v>
      </c>
      <c r="B139" s="123" t="s">
        <v>452</v>
      </c>
      <c r="C139" s="93" t="s">
        <v>80</v>
      </c>
      <c r="D139" s="95" t="s">
        <v>81</v>
      </c>
      <c r="E139" s="108" t="s">
        <v>453</v>
      </c>
      <c r="F139" s="125" t="s">
        <v>453</v>
      </c>
      <c r="G139" s="96">
        <v>2013</v>
      </c>
      <c r="H139" s="124" t="s">
        <v>312</v>
      </c>
      <c r="I139" s="97">
        <v>1</v>
      </c>
      <c r="J139" s="98">
        <v>27</v>
      </c>
      <c r="K139" s="101">
        <v>4</v>
      </c>
      <c r="L139" s="99" t="s">
        <v>454</v>
      </c>
    </row>
    <row r="140" s="5" customFormat="1" ht="20" customHeight="1" spans="1:12">
      <c r="A140" s="93">
        <v>137</v>
      </c>
      <c r="B140" s="123" t="s">
        <v>455</v>
      </c>
      <c r="C140" s="124" t="s">
        <v>14</v>
      </c>
      <c r="D140" s="93" t="s">
        <v>15</v>
      </c>
      <c r="E140" s="108" t="s">
        <v>456</v>
      </c>
      <c r="F140" s="125" t="s">
        <v>457</v>
      </c>
      <c r="G140" s="96">
        <v>2018</v>
      </c>
      <c r="H140" s="124" t="s">
        <v>312</v>
      </c>
      <c r="I140" s="97">
        <v>3</v>
      </c>
      <c r="J140" s="98">
        <v>72</v>
      </c>
      <c r="K140" s="101">
        <v>11</v>
      </c>
      <c r="L140" s="99" t="s">
        <v>458</v>
      </c>
    </row>
    <row r="141" s="5" customFormat="1" ht="20" customHeight="1" spans="1:12">
      <c r="A141" s="93">
        <v>138</v>
      </c>
      <c r="B141" s="123" t="s">
        <v>459</v>
      </c>
      <c r="C141" s="124" t="s">
        <v>14</v>
      </c>
      <c r="D141" s="93" t="s">
        <v>15</v>
      </c>
      <c r="E141" s="108" t="s">
        <v>460</v>
      </c>
      <c r="F141" s="125" t="s">
        <v>461</v>
      </c>
      <c r="G141" s="96">
        <v>2018</v>
      </c>
      <c r="H141" s="124" t="s">
        <v>301</v>
      </c>
      <c r="I141" s="97">
        <v>4</v>
      </c>
      <c r="J141" s="98">
        <v>105</v>
      </c>
      <c r="K141" s="101">
        <v>15</v>
      </c>
      <c r="L141" s="99" t="s">
        <v>462</v>
      </c>
    </row>
    <row r="142" s="6" customFormat="1" ht="20" customHeight="1" spans="1:12">
      <c r="A142" s="93">
        <v>139</v>
      </c>
      <c r="B142" s="94" t="s">
        <v>463</v>
      </c>
      <c r="C142" s="93" t="s">
        <v>14</v>
      </c>
      <c r="D142" s="93" t="s">
        <v>15</v>
      </c>
      <c r="E142" s="108" t="s">
        <v>464</v>
      </c>
      <c r="F142" s="95" t="s">
        <v>465</v>
      </c>
      <c r="G142" s="96">
        <v>2017</v>
      </c>
      <c r="H142" s="93" t="s">
        <v>312</v>
      </c>
      <c r="I142" s="97">
        <v>1</v>
      </c>
      <c r="J142" s="98">
        <v>18</v>
      </c>
      <c r="K142" s="93">
        <v>4</v>
      </c>
      <c r="L142" s="99" t="s">
        <v>466</v>
      </c>
    </row>
    <row r="143" s="6" customFormat="1" ht="20" customHeight="1" spans="1:12">
      <c r="A143" s="93">
        <v>140</v>
      </c>
      <c r="B143" s="123" t="s">
        <v>467</v>
      </c>
      <c r="C143" s="93" t="s">
        <v>80</v>
      </c>
      <c r="D143" s="95" t="s">
        <v>81</v>
      </c>
      <c r="E143" s="108" t="s">
        <v>468</v>
      </c>
      <c r="F143" s="125" t="s">
        <v>468</v>
      </c>
      <c r="G143" s="96">
        <v>2000</v>
      </c>
      <c r="H143" s="124" t="s">
        <v>301</v>
      </c>
      <c r="I143" s="97">
        <v>1</v>
      </c>
      <c r="J143" s="98">
        <v>26</v>
      </c>
      <c r="K143" s="93">
        <v>5</v>
      </c>
      <c r="L143" s="99" t="s">
        <v>469</v>
      </c>
    </row>
    <row r="144" s="6" customFormat="1" ht="20" customHeight="1" spans="1:12">
      <c r="A144" s="93">
        <v>141</v>
      </c>
      <c r="B144" s="123" t="s">
        <v>470</v>
      </c>
      <c r="C144" s="124" t="s">
        <v>14</v>
      </c>
      <c r="D144" s="93" t="s">
        <v>15</v>
      </c>
      <c r="E144" s="108" t="s">
        <v>471</v>
      </c>
      <c r="F144" s="125" t="s">
        <v>471</v>
      </c>
      <c r="G144" s="96">
        <v>2026</v>
      </c>
      <c r="H144" s="124" t="s">
        <v>312</v>
      </c>
      <c r="I144" s="97">
        <v>1</v>
      </c>
      <c r="J144" s="98">
        <v>27</v>
      </c>
      <c r="K144" s="93">
        <v>5</v>
      </c>
      <c r="L144" s="99" t="s">
        <v>472</v>
      </c>
    </row>
    <row r="145" s="6" customFormat="1" ht="20" customHeight="1" spans="1:12">
      <c r="A145" s="93">
        <v>142</v>
      </c>
      <c r="B145" s="123" t="s">
        <v>473</v>
      </c>
      <c r="C145" s="93" t="s">
        <v>80</v>
      </c>
      <c r="D145" s="95" t="s">
        <v>81</v>
      </c>
      <c r="E145" s="108" t="s">
        <v>474</v>
      </c>
      <c r="F145" s="125" t="s">
        <v>474</v>
      </c>
      <c r="G145" s="93">
        <v>2003</v>
      </c>
      <c r="H145" s="124" t="s">
        <v>301</v>
      </c>
      <c r="I145" s="97">
        <v>1</v>
      </c>
      <c r="J145" s="98">
        <v>26</v>
      </c>
      <c r="K145" s="93">
        <v>4</v>
      </c>
      <c r="L145" s="99" t="s">
        <v>475</v>
      </c>
    </row>
    <row r="146" s="6" customFormat="1" ht="20" customHeight="1" spans="1:12">
      <c r="A146" s="93">
        <v>143</v>
      </c>
      <c r="B146" s="123" t="s">
        <v>476</v>
      </c>
      <c r="C146" s="124" t="s">
        <v>14</v>
      </c>
      <c r="D146" s="93" t="s">
        <v>15</v>
      </c>
      <c r="E146" s="108" t="s">
        <v>477</v>
      </c>
      <c r="F146" s="125" t="s">
        <v>478</v>
      </c>
      <c r="G146" s="96">
        <v>2008</v>
      </c>
      <c r="H146" s="124" t="s">
        <v>301</v>
      </c>
      <c r="I146" s="97">
        <v>6</v>
      </c>
      <c r="J146" s="98">
        <v>190</v>
      </c>
      <c r="K146" s="93">
        <v>29</v>
      </c>
      <c r="L146" s="99" t="s">
        <v>479</v>
      </c>
    </row>
    <row r="147" s="6" customFormat="1" ht="20" customHeight="1" spans="1:12">
      <c r="A147" s="93">
        <v>144</v>
      </c>
      <c r="B147" s="123" t="s">
        <v>480</v>
      </c>
      <c r="C147" s="124" t="s">
        <v>14</v>
      </c>
      <c r="D147" s="93" t="s">
        <v>15</v>
      </c>
      <c r="E147" s="108" t="s">
        <v>465</v>
      </c>
      <c r="F147" s="125" t="s">
        <v>464</v>
      </c>
      <c r="G147" s="96">
        <v>2014</v>
      </c>
      <c r="H147" s="124" t="s">
        <v>312</v>
      </c>
      <c r="I147" s="97">
        <v>1</v>
      </c>
      <c r="J147" s="98">
        <v>26</v>
      </c>
      <c r="K147" s="93">
        <v>5</v>
      </c>
      <c r="L147" s="99" t="s">
        <v>481</v>
      </c>
    </row>
    <row r="148" s="6" customFormat="1" ht="20" customHeight="1" spans="1:12">
      <c r="A148" s="93">
        <v>145</v>
      </c>
      <c r="B148" s="123" t="s">
        <v>482</v>
      </c>
      <c r="C148" s="93" t="s">
        <v>80</v>
      </c>
      <c r="D148" s="95" t="s">
        <v>81</v>
      </c>
      <c r="E148" s="108" t="s">
        <v>483</v>
      </c>
      <c r="F148" s="125" t="s">
        <v>483</v>
      </c>
      <c r="G148" s="93">
        <v>2016</v>
      </c>
      <c r="H148" s="124" t="s">
        <v>312</v>
      </c>
      <c r="I148" s="97">
        <v>1</v>
      </c>
      <c r="J148" s="98">
        <v>27</v>
      </c>
      <c r="K148" s="93">
        <v>4</v>
      </c>
      <c r="L148" s="99" t="s">
        <v>484</v>
      </c>
    </row>
    <row r="149" s="6" customFormat="1" ht="20" customHeight="1" spans="1:12">
      <c r="A149" s="93">
        <v>146</v>
      </c>
      <c r="B149" s="123" t="s">
        <v>485</v>
      </c>
      <c r="C149" s="124" t="s">
        <v>14</v>
      </c>
      <c r="D149" s="93" t="s">
        <v>15</v>
      </c>
      <c r="E149" s="108" t="s">
        <v>486</v>
      </c>
      <c r="F149" s="125" t="s">
        <v>486</v>
      </c>
      <c r="G149" s="96">
        <v>2012</v>
      </c>
      <c r="H149" s="124" t="s">
        <v>301</v>
      </c>
      <c r="I149" s="97">
        <v>2</v>
      </c>
      <c r="J149" s="98">
        <v>53</v>
      </c>
      <c r="K149" s="93">
        <v>8</v>
      </c>
      <c r="L149" s="99" t="s">
        <v>487</v>
      </c>
    </row>
    <row r="150" s="6" customFormat="1" ht="20" customHeight="1" spans="1:12">
      <c r="A150" s="93">
        <v>147</v>
      </c>
      <c r="B150" s="123" t="s">
        <v>488</v>
      </c>
      <c r="C150" s="93" t="s">
        <v>80</v>
      </c>
      <c r="D150" s="95" t="s">
        <v>81</v>
      </c>
      <c r="E150" s="108" t="s">
        <v>489</v>
      </c>
      <c r="F150" s="125" t="s">
        <v>489</v>
      </c>
      <c r="G150" s="93">
        <v>2000</v>
      </c>
      <c r="H150" s="124" t="s">
        <v>301</v>
      </c>
      <c r="I150" s="97">
        <v>1</v>
      </c>
      <c r="J150" s="98">
        <v>27</v>
      </c>
      <c r="K150" s="93">
        <v>4</v>
      </c>
      <c r="L150" s="99" t="s">
        <v>490</v>
      </c>
    </row>
    <row r="151" s="6" customFormat="1" ht="20" customHeight="1" spans="1:12">
      <c r="A151" s="93">
        <v>148</v>
      </c>
      <c r="B151" s="123" t="s">
        <v>491</v>
      </c>
      <c r="C151" s="124" t="s">
        <v>14</v>
      </c>
      <c r="D151" s="93" t="s">
        <v>15</v>
      </c>
      <c r="E151" s="108" t="s">
        <v>492</v>
      </c>
      <c r="F151" s="125" t="s">
        <v>492</v>
      </c>
      <c r="G151" s="96">
        <v>2011</v>
      </c>
      <c r="H151" s="124" t="s">
        <v>312</v>
      </c>
      <c r="I151" s="97">
        <v>1</v>
      </c>
      <c r="J151" s="98">
        <v>18</v>
      </c>
      <c r="K151" s="93">
        <v>4</v>
      </c>
      <c r="L151" s="99" t="s">
        <v>493</v>
      </c>
    </row>
    <row r="152" s="6" customFormat="1" ht="20" customHeight="1" spans="1:12">
      <c r="A152" s="93">
        <v>149</v>
      </c>
      <c r="B152" s="94" t="s">
        <v>494</v>
      </c>
      <c r="C152" s="93" t="s">
        <v>14</v>
      </c>
      <c r="D152" s="93" t="s">
        <v>15</v>
      </c>
      <c r="E152" s="108" t="s">
        <v>20</v>
      </c>
      <c r="F152" s="95" t="s">
        <v>495</v>
      </c>
      <c r="G152" s="96">
        <v>2014</v>
      </c>
      <c r="H152" s="93" t="s">
        <v>312</v>
      </c>
      <c r="I152" s="97">
        <v>2</v>
      </c>
      <c r="J152" s="98">
        <v>53</v>
      </c>
      <c r="K152" s="93">
        <v>8</v>
      </c>
      <c r="L152" s="99" t="s">
        <v>496</v>
      </c>
    </row>
    <row r="153" s="6" customFormat="1" ht="20" customHeight="1" spans="1:12">
      <c r="A153" s="93">
        <v>150</v>
      </c>
      <c r="B153" s="123" t="s">
        <v>497</v>
      </c>
      <c r="C153" s="124" t="s">
        <v>14</v>
      </c>
      <c r="D153" s="93" t="s">
        <v>15</v>
      </c>
      <c r="E153" s="108" t="s">
        <v>486</v>
      </c>
      <c r="F153" s="125" t="s">
        <v>486</v>
      </c>
      <c r="G153" s="96">
        <v>2018</v>
      </c>
      <c r="H153" s="124" t="s">
        <v>301</v>
      </c>
      <c r="I153" s="97">
        <v>3</v>
      </c>
      <c r="J153" s="98">
        <v>113</v>
      </c>
      <c r="K153" s="93">
        <v>17</v>
      </c>
      <c r="L153" s="99" t="s">
        <v>487</v>
      </c>
    </row>
    <row r="154" s="6" customFormat="1" ht="20" customHeight="1" spans="1:12">
      <c r="A154" s="93">
        <v>151</v>
      </c>
      <c r="B154" s="94" t="s">
        <v>498</v>
      </c>
      <c r="C154" s="93" t="s">
        <v>80</v>
      </c>
      <c r="D154" s="95" t="s">
        <v>81</v>
      </c>
      <c r="E154" s="108" t="s">
        <v>499</v>
      </c>
      <c r="F154" s="95" t="s">
        <v>499</v>
      </c>
      <c r="G154" s="96">
        <v>2011</v>
      </c>
      <c r="H154" s="93" t="s">
        <v>312</v>
      </c>
      <c r="I154" s="97">
        <v>2</v>
      </c>
      <c r="J154" s="98">
        <v>54</v>
      </c>
      <c r="K154" s="93">
        <v>8</v>
      </c>
      <c r="L154" s="99" t="s">
        <v>500</v>
      </c>
    </row>
    <row r="155" s="7" customFormat="1" ht="20" customHeight="1" spans="1:12">
      <c r="A155" s="93">
        <v>152</v>
      </c>
      <c r="B155" s="127" t="s">
        <v>501</v>
      </c>
      <c r="C155" s="124" t="s">
        <v>14</v>
      </c>
      <c r="D155" s="93" t="s">
        <v>15</v>
      </c>
      <c r="E155" s="108" t="s">
        <v>502</v>
      </c>
      <c r="F155" s="125" t="s">
        <v>503</v>
      </c>
      <c r="G155" s="96">
        <v>2013</v>
      </c>
      <c r="H155" s="124" t="s">
        <v>301</v>
      </c>
      <c r="I155" s="97">
        <v>5</v>
      </c>
      <c r="J155" s="98">
        <v>118</v>
      </c>
      <c r="K155" s="105">
        <v>17</v>
      </c>
      <c r="L155" s="104" t="s">
        <v>504</v>
      </c>
    </row>
    <row r="156" s="7" customFormat="1" ht="20" customHeight="1" spans="1:12">
      <c r="A156" s="93">
        <v>153</v>
      </c>
      <c r="B156" s="127" t="s">
        <v>505</v>
      </c>
      <c r="C156" s="93" t="s">
        <v>80</v>
      </c>
      <c r="D156" s="95" t="s">
        <v>81</v>
      </c>
      <c r="E156" s="108" t="s">
        <v>506</v>
      </c>
      <c r="F156" s="125" t="s">
        <v>506</v>
      </c>
      <c r="G156" s="96">
        <v>2009</v>
      </c>
      <c r="H156" s="125" t="s">
        <v>312</v>
      </c>
      <c r="I156" s="97">
        <v>3</v>
      </c>
      <c r="J156" s="98">
        <v>70</v>
      </c>
      <c r="K156" s="105">
        <v>10</v>
      </c>
      <c r="L156" s="104" t="s">
        <v>507</v>
      </c>
    </row>
    <row r="157" s="7" customFormat="1" ht="20" customHeight="1" spans="1:12">
      <c r="A157" s="93">
        <v>154</v>
      </c>
      <c r="B157" s="127" t="s">
        <v>508</v>
      </c>
      <c r="C157" s="124" t="s">
        <v>14</v>
      </c>
      <c r="D157" s="93" t="s">
        <v>15</v>
      </c>
      <c r="E157" s="108" t="s">
        <v>509</v>
      </c>
      <c r="F157" s="125" t="s">
        <v>509</v>
      </c>
      <c r="G157" s="96">
        <v>2025</v>
      </c>
      <c r="H157" s="125" t="s">
        <v>312</v>
      </c>
      <c r="I157" s="97">
        <v>3</v>
      </c>
      <c r="J157" s="98">
        <v>64</v>
      </c>
      <c r="K157" s="105">
        <v>11</v>
      </c>
      <c r="L157" s="104" t="s">
        <v>510</v>
      </c>
    </row>
    <row r="158" s="7" customFormat="1" ht="20" customHeight="1" spans="1:12">
      <c r="A158" s="93">
        <v>155</v>
      </c>
      <c r="B158" s="127" t="s">
        <v>511</v>
      </c>
      <c r="C158" s="124" t="s">
        <v>14</v>
      </c>
      <c r="D158" s="93" t="s">
        <v>15</v>
      </c>
      <c r="E158" s="108" t="s">
        <v>512</v>
      </c>
      <c r="F158" s="125" t="s">
        <v>512</v>
      </c>
      <c r="G158" s="96">
        <v>2021</v>
      </c>
      <c r="H158" s="125" t="s">
        <v>312</v>
      </c>
      <c r="I158" s="97">
        <v>2</v>
      </c>
      <c r="J158" s="98">
        <v>53</v>
      </c>
      <c r="K158" s="105">
        <v>8</v>
      </c>
      <c r="L158" s="104" t="s">
        <v>513</v>
      </c>
    </row>
    <row r="159" s="7" customFormat="1" ht="20" customHeight="1" spans="1:12">
      <c r="A159" s="93">
        <v>156</v>
      </c>
      <c r="B159" s="127" t="s">
        <v>514</v>
      </c>
      <c r="C159" s="124" t="s">
        <v>14</v>
      </c>
      <c r="D159" s="93" t="s">
        <v>15</v>
      </c>
      <c r="E159" s="108" t="s">
        <v>515</v>
      </c>
      <c r="F159" s="125" t="s">
        <v>516</v>
      </c>
      <c r="G159" s="96">
        <v>2015</v>
      </c>
      <c r="H159" s="125" t="s">
        <v>312</v>
      </c>
      <c r="I159" s="97">
        <v>2</v>
      </c>
      <c r="J159" s="98">
        <v>54</v>
      </c>
      <c r="K159" s="105">
        <v>8</v>
      </c>
      <c r="L159" s="104" t="s">
        <v>517</v>
      </c>
    </row>
    <row r="160" s="7" customFormat="1" ht="20" customHeight="1" spans="1:12">
      <c r="A160" s="93">
        <v>157</v>
      </c>
      <c r="B160" s="127" t="s">
        <v>518</v>
      </c>
      <c r="C160" s="124" t="s">
        <v>14</v>
      </c>
      <c r="D160" s="93" t="s">
        <v>15</v>
      </c>
      <c r="E160" s="108" t="s">
        <v>519</v>
      </c>
      <c r="F160" s="125" t="s">
        <v>520</v>
      </c>
      <c r="G160" s="96">
        <v>2021</v>
      </c>
      <c r="H160" s="125" t="s">
        <v>312</v>
      </c>
      <c r="I160" s="97">
        <v>2</v>
      </c>
      <c r="J160" s="98">
        <v>50</v>
      </c>
      <c r="K160" s="105">
        <v>8</v>
      </c>
      <c r="L160" s="104" t="s">
        <v>521</v>
      </c>
    </row>
    <row r="161" s="7" customFormat="1" ht="20" customHeight="1" spans="1:12">
      <c r="A161" s="93">
        <v>158</v>
      </c>
      <c r="B161" s="127" t="s">
        <v>522</v>
      </c>
      <c r="C161" s="93" t="s">
        <v>80</v>
      </c>
      <c r="D161" s="95" t="s">
        <v>81</v>
      </c>
      <c r="E161" s="108" t="s">
        <v>523</v>
      </c>
      <c r="F161" s="125" t="s">
        <v>523</v>
      </c>
      <c r="G161" s="96">
        <v>2010</v>
      </c>
      <c r="H161" s="125" t="s">
        <v>312</v>
      </c>
      <c r="I161" s="97">
        <v>1</v>
      </c>
      <c r="J161" s="98">
        <v>27</v>
      </c>
      <c r="K161" s="95">
        <v>5</v>
      </c>
      <c r="L161" s="104" t="s">
        <v>524</v>
      </c>
    </row>
    <row r="162" s="7" customFormat="1" ht="20" customHeight="1" spans="1:12">
      <c r="A162" s="93">
        <v>159</v>
      </c>
      <c r="B162" s="127" t="s">
        <v>525</v>
      </c>
      <c r="C162" s="93" t="s">
        <v>80</v>
      </c>
      <c r="D162" s="95" t="s">
        <v>81</v>
      </c>
      <c r="E162" s="108" t="s">
        <v>135</v>
      </c>
      <c r="F162" s="95" t="s">
        <v>526</v>
      </c>
      <c r="G162" s="96">
        <v>2009</v>
      </c>
      <c r="H162" s="125" t="s">
        <v>312</v>
      </c>
      <c r="I162" s="97">
        <v>7</v>
      </c>
      <c r="J162" s="98">
        <v>161</v>
      </c>
      <c r="K162" s="105">
        <v>23</v>
      </c>
      <c r="L162" s="104" t="s">
        <v>527</v>
      </c>
    </row>
    <row r="163" s="7" customFormat="1" ht="20" customHeight="1" spans="1:12">
      <c r="A163" s="93">
        <v>160</v>
      </c>
      <c r="B163" s="127" t="s">
        <v>528</v>
      </c>
      <c r="C163" s="93" t="s">
        <v>80</v>
      </c>
      <c r="D163" s="95" t="s">
        <v>81</v>
      </c>
      <c r="E163" s="108" t="s">
        <v>529</v>
      </c>
      <c r="F163" s="125" t="s">
        <v>530</v>
      </c>
      <c r="G163" s="96">
        <v>2006</v>
      </c>
      <c r="H163" s="125" t="s">
        <v>312</v>
      </c>
      <c r="I163" s="97">
        <v>1</v>
      </c>
      <c r="J163" s="98">
        <v>27</v>
      </c>
      <c r="K163" s="105">
        <v>4</v>
      </c>
      <c r="L163" s="104" t="s">
        <v>513</v>
      </c>
    </row>
    <row r="164" s="7" customFormat="1" ht="20" customHeight="1" spans="1:12">
      <c r="A164" s="93">
        <v>161</v>
      </c>
      <c r="B164" s="127" t="s">
        <v>531</v>
      </c>
      <c r="C164" s="93" t="s">
        <v>80</v>
      </c>
      <c r="D164" s="95" t="s">
        <v>81</v>
      </c>
      <c r="E164" s="108" t="s">
        <v>532</v>
      </c>
      <c r="F164" s="125" t="s">
        <v>532</v>
      </c>
      <c r="G164" s="96">
        <v>2019</v>
      </c>
      <c r="H164" s="125" t="s">
        <v>312</v>
      </c>
      <c r="I164" s="97">
        <v>1</v>
      </c>
      <c r="J164" s="98">
        <v>27</v>
      </c>
      <c r="K164" s="105">
        <v>4</v>
      </c>
      <c r="L164" s="104" t="s">
        <v>533</v>
      </c>
    </row>
    <row r="165" s="7" customFormat="1" ht="20" customHeight="1" spans="1:12">
      <c r="A165" s="93">
        <v>162</v>
      </c>
      <c r="B165" s="127" t="s">
        <v>534</v>
      </c>
      <c r="C165" s="124" t="s">
        <v>14</v>
      </c>
      <c r="D165" s="93" t="s">
        <v>15</v>
      </c>
      <c r="E165" s="108" t="s">
        <v>502</v>
      </c>
      <c r="F165" s="125" t="s">
        <v>502</v>
      </c>
      <c r="G165" s="96">
        <v>2018</v>
      </c>
      <c r="H165" s="124" t="s">
        <v>301</v>
      </c>
      <c r="I165" s="97">
        <v>5</v>
      </c>
      <c r="J165" s="98">
        <v>119</v>
      </c>
      <c r="K165" s="105">
        <v>17</v>
      </c>
      <c r="L165" s="104" t="s">
        <v>535</v>
      </c>
    </row>
    <row r="166" s="8" customFormat="1" ht="20" customHeight="1" spans="1:12">
      <c r="A166" s="93">
        <v>163</v>
      </c>
      <c r="B166" s="123" t="s">
        <v>536</v>
      </c>
      <c r="C166" s="124" t="s">
        <v>14</v>
      </c>
      <c r="D166" s="93" t="s">
        <v>15</v>
      </c>
      <c r="E166" s="108" t="s">
        <v>537</v>
      </c>
      <c r="F166" s="125" t="s">
        <v>537</v>
      </c>
      <c r="G166" s="96">
        <v>2018</v>
      </c>
      <c r="H166" s="124" t="s">
        <v>312</v>
      </c>
      <c r="I166" s="97">
        <v>2</v>
      </c>
      <c r="J166" s="98">
        <v>9</v>
      </c>
      <c r="K166" s="93">
        <v>7</v>
      </c>
      <c r="L166" s="99" t="s">
        <v>538</v>
      </c>
    </row>
    <row r="167" s="8" customFormat="1" ht="20" customHeight="1" spans="1:12">
      <c r="A167" s="93">
        <v>164</v>
      </c>
      <c r="B167" s="123" t="s">
        <v>539</v>
      </c>
      <c r="C167" s="124" t="s">
        <v>14</v>
      </c>
      <c r="D167" s="93" t="s">
        <v>15</v>
      </c>
      <c r="E167" s="108" t="s">
        <v>540</v>
      </c>
      <c r="F167" s="125" t="s">
        <v>540</v>
      </c>
      <c r="G167" s="96">
        <v>2018</v>
      </c>
      <c r="H167" s="124" t="s">
        <v>312</v>
      </c>
      <c r="I167" s="97">
        <v>2</v>
      </c>
      <c r="J167" s="98">
        <v>39</v>
      </c>
      <c r="K167" s="93">
        <v>7</v>
      </c>
      <c r="L167" s="99" t="s">
        <v>541</v>
      </c>
    </row>
    <row r="168" s="8" customFormat="1" ht="20" customHeight="1" spans="1:12">
      <c r="A168" s="93">
        <v>165</v>
      </c>
      <c r="B168" s="123" t="s">
        <v>542</v>
      </c>
      <c r="C168" s="93" t="s">
        <v>80</v>
      </c>
      <c r="D168" s="95" t="s">
        <v>81</v>
      </c>
      <c r="E168" s="108" t="s">
        <v>543</v>
      </c>
      <c r="F168" s="125" t="s">
        <v>543</v>
      </c>
      <c r="G168" s="96">
        <v>2018</v>
      </c>
      <c r="H168" s="124" t="s">
        <v>312</v>
      </c>
      <c r="I168" s="97">
        <v>3</v>
      </c>
      <c r="J168" s="98">
        <v>68</v>
      </c>
      <c r="K168" s="101">
        <v>10</v>
      </c>
      <c r="L168" s="99" t="s">
        <v>544</v>
      </c>
    </row>
    <row r="169" s="8" customFormat="1" ht="20" customHeight="1" spans="1:12">
      <c r="A169" s="93">
        <v>166</v>
      </c>
      <c r="B169" s="123" t="s">
        <v>545</v>
      </c>
      <c r="C169" s="124" t="s">
        <v>14</v>
      </c>
      <c r="D169" s="93" t="s">
        <v>15</v>
      </c>
      <c r="E169" s="108" t="s">
        <v>546</v>
      </c>
      <c r="F169" s="125" t="s">
        <v>546</v>
      </c>
      <c r="G169" s="96">
        <v>2019</v>
      </c>
      <c r="H169" s="124" t="s">
        <v>301</v>
      </c>
      <c r="I169" s="97">
        <v>4</v>
      </c>
      <c r="J169" s="98">
        <v>109</v>
      </c>
      <c r="K169" s="101">
        <v>16</v>
      </c>
      <c r="L169" s="99" t="s">
        <v>547</v>
      </c>
    </row>
    <row r="170" s="1" customFormat="1" ht="20" customHeight="1" spans="1:12">
      <c r="A170" s="93">
        <v>167</v>
      </c>
      <c r="B170" s="123" t="s">
        <v>548</v>
      </c>
      <c r="C170" s="124" t="s">
        <v>14</v>
      </c>
      <c r="D170" s="93" t="s">
        <v>15</v>
      </c>
      <c r="E170" s="108" t="s">
        <v>549</v>
      </c>
      <c r="F170" s="125" t="s">
        <v>550</v>
      </c>
      <c r="G170" s="96">
        <v>2015</v>
      </c>
      <c r="H170" s="124" t="s">
        <v>312</v>
      </c>
      <c r="I170" s="97">
        <v>3</v>
      </c>
      <c r="J170" s="98">
        <v>14</v>
      </c>
      <c r="K170" s="101">
        <v>12</v>
      </c>
      <c r="L170" s="99" t="s">
        <v>551</v>
      </c>
    </row>
    <row r="171" s="1" customFormat="1" ht="20" customHeight="1" spans="1:12">
      <c r="A171" s="93">
        <v>168</v>
      </c>
      <c r="B171" s="123" t="s">
        <v>552</v>
      </c>
      <c r="C171" s="124" t="s">
        <v>14</v>
      </c>
      <c r="D171" s="93" t="s">
        <v>15</v>
      </c>
      <c r="E171" s="108" t="s">
        <v>553</v>
      </c>
      <c r="F171" s="125" t="s">
        <v>554</v>
      </c>
      <c r="G171" s="96">
        <v>2015</v>
      </c>
      <c r="H171" s="124" t="s">
        <v>312</v>
      </c>
      <c r="I171" s="97">
        <v>1</v>
      </c>
      <c r="J171" s="98">
        <v>12</v>
      </c>
      <c r="K171" s="101">
        <v>6</v>
      </c>
      <c r="L171" s="99" t="s">
        <v>555</v>
      </c>
    </row>
    <row r="172" s="1" customFormat="1" ht="20" customHeight="1" spans="1:12">
      <c r="A172" s="93">
        <v>169</v>
      </c>
      <c r="B172" s="123" t="s">
        <v>556</v>
      </c>
      <c r="C172" s="124" t="s">
        <v>14</v>
      </c>
      <c r="D172" s="93" t="s">
        <v>15</v>
      </c>
      <c r="E172" s="108" t="s">
        <v>557</v>
      </c>
      <c r="F172" s="125" t="s">
        <v>557</v>
      </c>
      <c r="G172" s="96">
        <v>2025</v>
      </c>
      <c r="H172" s="124" t="s">
        <v>301</v>
      </c>
      <c r="I172" s="97">
        <v>2</v>
      </c>
      <c r="J172" s="98">
        <v>40</v>
      </c>
      <c r="K172" s="101">
        <v>9</v>
      </c>
      <c r="L172" s="99" t="s">
        <v>558</v>
      </c>
    </row>
    <row r="173" s="1" customFormat="1" ht="20" customHeight="1" spans="1:12">
      <c r="A173" s="93">
        <v>170</v>
      </c>
      <c r="B173" s="123" t="s">
        <v>559</v>
      </c>
      <c r="C173" s="124" t="s">
        <v>14</v>
      </c>
      <c r="D173" s="93" t="s">
        <v>15</v>
      </c>
      <c r="E173" s="108" t="s">
        <v>560</v>
      </c>
      <c r="F173" s="125" t="s">
        <v>561</v>
      </c>
      <c r="G173" s="96">
        <v>2014</v>
      </c>
      <c r="H173" s="124" t="s">
        <v>312</v>
      </c>
      <c r="I173" s="97">
        <v>3</v>
      </c>
      <c r="J173" s="98">
        <v>39</v>
      </c>
      <c r="K173" s="101">
        <v>12</v>
      </c>
      <c r="L173" s="99" t="s">
        <v>562</v>
      </c>
    </row>
    <row r="174" s="1" customFormat="1" ht="20" customHeight="1" spans="1:12">
      <c r="A174" s="93">
        <v>171</v>
      </c>
      <c r="B174" s="123" t="s">
        <v>563</v>
      </c>
      <c r="C174" s="124" t="s">
        <v>14</v>
      </c>
      <c r="D174" s="93" t="s">
        <v>15</v>
      </c>
      <c r="E174" s="108" t="s">
        <v>564</v>
      </c>
      <c r="F174" s="125" t="s">
        <v>565</v>
      </c>
      <c r="G174" s="96">
        <v>2014</v>
      </c>
      <c r="H174" s="124" t="s">
        <v>312</v>
      </c>
      <c r="I174" s="97">
        <v>3</v>
      </c>
      <c r="J174" s="98">
        <v>48</v>
      </c>
      <c r="K174" s="101">
        <v>12</v>
      </c>
      <c r="L174" s="99" t="s">
        <v>566</v>
      </c>
    </row>
    <row r="175" s="1" customFormat="1" ht="20" customHeight="1" spans="1:12">
      <c r="A175" s="93">
        <v>172</v>
      </c>
      <c r="B175" s="123" t="s">
        <v>567</v>
      </c>
      <c r="C175" s="124" t="s">
        <v>14</v>
      </c>
      <c r="D175" s="93" t="s">
        <v>15</v>
      </c>
      <c r="E175" s="108" t="s">
        <v>568</v>
      </c>
      <c r="F175" s="125" t="s">
        <v>569</v>
      </c>
      <c r="G175" s="96">
        <v>2025</v>
      </c>
      <c r="H175" s="124" t="s">
        <v>301</v>
      </c>
      <c r="I175" s="97">
        <v>6</v>
      </c>
      <c r="J175" s="98">
        <v>145</v>
      </c>
      <c r="K175" s="101">
        <v>21</v>
      </c>
      <c r="L175" s="99" t="s">
        <v>570</v>
      </c>
    </row>
    <row r="176" s="1" customFormat="1" ht="20" customHeight="1" spans="1:12">
      <c r="A176" s="93">
        <v>173</v>
      </c>
      <c r="B176" s="123" t="s">
        <v>571</v>
      </c>
      <c r="C176" s="93" t="s">
        <v>80</v>
      </c>
      <c r="D176" s="95" t="s">
        <v>81</v>
      </c>
      <c r="E176" s="108" t="s">
        <v>572</v>
      </c>
      <c r="F176" s="125" t="s">
        <v>572</v>
      </c>
      <c r="G176" s="96">
        <v>2014</v>
      </c>
      <c r="H176" s="124" t="s">
        <v>312</v>
      </c>
      <c r="I176" s="97">
        <v>3</v>
      </c>
      <c r="J176" s="98">
        <v>69</v>
      </c>
      <c r="K176" s="101">
        <v>10</v>
      </c>
      <c r="L176" s="99" t="s">
        <v>573</v>
      </c>
    </row>
    <row r="177" s="1" customFormat="1" ht="20" customHeight="1" spans="1:12">
      <c r="A177" s="93">
        <v>174</v>
      </c>
      <c r="B177" s="123" t="s">
        <v>574</v>
      </c>
      <c r="C177" s="93" t="s">
        <v>80</v>
      </c>
      <c r="D177" s="95" t="s">
        <v>81</v>
      </c>
      <c r="E177" s="108" t="s">
        <v>575</v>
      </c>
      <c r="F177" s="125" t="s">
        <v>576</v>
      </c>
      <c r="G177" s="96">
        <v>2018</v>
      </c>
      <c r="H177" s="124" t="s">
        <v>312</v>
      </c>
      <c r="I177" s="97">
        <v>3</v>
      </c>
      <c r="J177" s="98">
        <v>75</v>
      </c>
      <c r="K177" s="101">
        <v>11</v>
      </c>
      <c r="L177" s="99" t="s">
        <v>577</v>
      </c>
    </row>
    <row r="178" s="1" customFormat="1" ht="20" customHeight="1" spans="1:12">
      <c r="A178" s="93">
        <v>175</v>
      </c>
      <c r="B178" s="123" t="s">
        <v>578</v>
      </c>
      <c r="C178" s="124" t="s">
        <v>14</v>
      </c>
      <c r="D178" s="93" t="s">
        <v>15</v>
      </c>
      <c r="E178" s="108" t="s">
        <v>579</v>
      </c>
      <c r="F178" s="125" t="s">
        <v>579</v>
      </c>
      <c r="G178" s="96">
        <v>2021</v>
      </c>
      <c r="H178" s="124" t="s">
        <v>301</v>
      </c>
      <c r="I178" s="97">
        <v>2</v>
      </c>
      <c r="J178" s="98">
        <v>18</v>
      </c>
      <c r="K178" s="101">
        <v>8</v>
      </c>
      <c r="L178" s="99" t="s">
        <v>580</v>
      </c>
    </row>
    <row r="179" s="2" customFormat="1" ht="20" customHeight="1" spans="1:12">
      <c r="A179" s="95">
        <v>176</v>
      </c>
      <c r="B179" s="102" t="s">
        <v>581</v>
      </c>
      <c r="C179" s="93" t="s">
        <v>80</v>
      </c>
      <c r="D179" s="95" t="s">
        <v>81</v>
      </c>
      <c r="E179" s="108" t="s">
        <v>582</v>
      </c>
      <c r="F179" s="125" t="s">
        <v>582</v>
      </c>
      <c r="G179" s="103">
        <v>2008</v>
      </c>
      <c r="H179" s="125" t="s">
        <v>312</v>
      </c>
      <c r="I179" s="97">
        <v>2</v>
      </c>
      <c r="J179" s="97">
        <v>49</v>
      </c>
      <c r="K179" s="95">
        <v>7</v>
      </c>
      <c r="L179" s="104" t="s">
        <v>583</v>
      </c>
    </row>
    <row r="180" s="1" customFormat="1" ht="20" customHeight="1" spans="1:12">
      <c r="A180" s="93">
        <v>177</v>
      </c>
      <c r="B180" s="116" t="s">
        <v>584</v>
      </c>
      <c r="C180" s="93" t="s">
        <v>80</v>
      </c>
      <c r="D180" s="95" t="s">
        <v>81</v>
      </c>
      <c r="E180" s="108" t="s">
        <v>585</v>
      </c>
      <c r="F180" s="95" t="s">
        <v>586</v>
      </c>
      <c r="G180" s="96">
        <v>2008</v>
      </c>
      <c r="H180" s="117" t="s">
        <v>312</v>
      </c>
      <c r="I180" s="97">
        <v>2</v>
      </c>
      <c r="J180" s="98">
        <v>48</v>
      </c>
      <c r="K180" s="117">
        <v>7</v>
      </c>
      <c r="L180" s="118" t="s">
        <v>587</v>
      </c>
    </row>
    <row r="181" s="1" customFormat="1" ht="20" customHeight="1" spans="1:12">
      <c r="A181" s="93">
        <v>178</v>
      </c>
      <c r="B181" s="116" t="s">
        <v>588</v>
      </c>
      <c r="C181" s="93" t="s">
        <v>80</v>
      </c>
      <c r="D181" s="95" t="s">
        <v>81</v>
      </c>
      <c r="E181" s="108" t="s">
        <v>589</v>
      </c>
      <c r="F181" s="95" t="s">
        <v>589</v>
      </c>
      <c r="G181" s="96">
        <v>2019</v>
      </c>
      <c r="H181" s="117" t="s">
        <v>312</v>
      </c>
      <c r="I181" s="97">
        <v>2</v>
      </c>
      <c r="J181" s="98">
        <v>49</v>
      </c>
      <c r="K181" s="117">
        <v>7</v>
      </c>
      <c r="L181" s="118" t="s">
        <v>590</v>
      </c>
    </row>
    <row r="182" s="1" customFormat="1" ht="20" customHeight="1" spans="1:12">
      <c r="A182" s="93">
        <v>179</v>
      </c>
      <c r="B182" s="116" t="s">
        <v>591</v>
      </c>
      <c r="C182" s="93" t="s">
        <v>80</v>
      </c>
      <c r="D182" s="95" t="s">
        <v>81</v>
      </c>
      <c r="E182" s="108" t="s">
        <v>592</v>
      </c>
      <c r="F182" s="95" t="s">
        <v>592</v>
      </c>
      <c r="G182" s="96">
        <v>2008</v>
      </c>
      <c r="H182" s="117" t="s">
        <v>312</v>
      </c>
      <c r="I182" s="97">
        <v>2</v>
      </c>
      <c r="J182" s="98">
        <v>47</v>
      </c>
      <c r="K182" s="117">
        <v>7</v>
      </c>
      <c r="L182" s="118" t="s">
        <v>593</v>
      </c>
    </row>
    <row r="183" s="1" customFormat="1" ht="20" customHeight="1" spans="1:12">
      <c r="A183" s="93">
        <v>180</v>
      </c>
      <c r="B183" s="116" t="s">
        <v>594</v>
      </c>
      <c r="C183" s="93" t="s">
        <v>14</v>
      </c>
      <c r="D183" s="93" t="s">
        <v>15</v>
      </c>
      <c r="E183" s="108" t="s">
        <v>595</v>
      </c>
      <c r="F183" s="95" t="s">
        <v>595</v>
      </c>
      <c r="G183" s="96">
        <v>2013</v>
      </c>
      <c r="H183" s="124" t="s">
        <v>301</v>
      </c>
      <c r="I183" s="97">
        <v>4</v>
      </c>
      <c r="J183" s="98">
        <v>103</v>
      </c>
      <c r="K183" s="117">
        <v>15</v>
      </c>
      <c r="L183" s="118" t="s">
        <v>596</v>
      </c>
    </row>
    <row r="184" s="1" customFormat="1" ht="20" customHeight="1" spans="1:12">
      <c r="A184" s="93">
        <v>181</v>
      </c>
      <c r="B184" s="116" t="s">
        <v>597</v>
      </c>
      <c r="C184" s="93" t="s">
        <v>14</v>
      </c>
      <c r="D184" s="93" t="s">
        <v>15</v>
      </c>
      <c r="E184" s="108" t="s">
        <v>598</v>
      </c>
      <c r="F184" s="95" t="s">
        <v>598</v>
      </c>
      <c r="G184" s="96">
        <v>2014</v>
      </c>
      <c r="H184" s="117" t="s">
        <v>312</v>
      </c>
      <c r="I184" s="97">
        <v>3</v>
      </c>
      <c r="J184" s="98">
        <v>61</v>
      </c>
      <c r="K184" s="117">
        <v>10</v>
      </c>
      <c r="L184" s="118" t="s">
        <v>599</v>
      </c>
    </row>
    <row r="185" s="1" customFormat="1" ht="20" customHeight="1" spans="1:12">
      <c r="A185" s="93">
        <v>182</v>
      </c>
      <c r="B185" s="116" t="s">
        <v>600</v>
      </c>
      <c r="C185" s="93" t="s">
        <v>14</v>
      </c>
      <c r="D185" s="93" t="s">
        <v>15</v>
      </c>
      <c r="E185" s="108" t="s">
        <v>601</v>
      </c>
      <c r="F185" s="95" t="s">
        <v>601</v>
      </c>
      <c r="G185" s="96">
        <v>2013</v>
      </c>
      <c r="H185" s="117" t="s">
        <v>312</v>
      </c>
      <c r="I185" s="97">
        <v>2</v>
      </c>
      <c r="J185" s="98">
        <v>41</v>
      </c>
      <c r="K185" s="117">
        <v>7</v>
      </c>
      <c r="L185" s="118" t="s">
        <v>602</v>
      </c>
    </row>
    <row r="186" s="1" customFormat="1" ht="20" customHeight="1" spans="1:12">
      <c r="A186" s="93">
        <v>183</v>
      </c>
      <c r="B186" s="94" t="s">
        <v>603</v>
      </c>
      <c r="C186" s="93" t="s">
        <v>14</v>
      </c>
      <c r="D186" s="93" t="s">
        <v>15</v>
      </c>
      <c r="E186" s="108" t="s">
        <v>604</v>
      </c>
      <c r="F186" s="95" t="s">
        <v>605</v>
      </c>
      <c r="G186" s="96">
        <v>2013</v>
      </c>
      <c r="H186" s="117" t="s">
        <v>312</v>
      </c>
      <c r="I186" s="97">
        <v>2</v>
      </c>
      <c r="J186" s="98">
        <v>47</v>
      </c>
      <c r="K186" s="93">
        <v>7</v>
      </c>
      <c r="L186" s="118" t="s">
        <v>606</v>
      </c>
    </row>
    <row r="187" s="1" customFormat="1" ht="20" customHeight="1" spans="1:12">
      <c r="A187" s="93">
        <v>184</v>
      </c>
      <c r="B187" s="94" t="s">
        <v>607</v>
      </c>
      <c r="C187" s="93" t="s">
        <v>14</v>
      </c>
      <c r="D187" s="93" t="s">
        <v>15</v>
      </c>
      <c r="E187" s="108" t="s">
        <v>608</v>
      </c>
      <c r="F187" s="95" t="s">
        <v>608</v>
      </c>
      <c r="G187" s="96">
        <v>2013</v>
      </c>
      <c r="H187" s="117" t="s">
        <v>312</v>
      </c>
      <c r="I187" s="97">
        <v>3</v>
      </c>
      <c r="J187" s="98">
        <v>56</v>
      </c>
      <c r="K187" s="93">
        <v>10</v>
      </c>
      <c r="L187" s="118" t="s">
        <v>609</v>
      </c>
    </row>
    <row r="188" s="1" customFormat="1" ht="20" customHeight="1" spans="1:12">
      <c r="A188" s="93">
        <v>185</v>
      </c>
      <c r="B188" s="123" t="s">
        <v>610</v>
      </c>
      <c r="C188" s="124" t="s">
        <v>14</v>
      </c>
      <c r="D188" s="93" t="s">
        <v>15</v>
      </c>
      <c r="E188" s="108" t="s">
        <v>611</v>
      </c>
      <c r="F188" s="125" t="s">
        <v>611</v>
      </c>
      <c r="G188" s="96">
        <v>2018</v>
      </c>
      <c r="H188" s="124" t="s">
        <v>312</v>
      </c>
      <c r="I188" s="97">
        <v>5</v>
      </c>
      <c r="J188" s="98">
        <v>126</v>
      </c>
      <c r="K188" s="93">
        <v>18</v>
      </c>
      <c r="L188" s="99" t="s">
        <v>612</v>
      </c>
    </row>
    <row r="189" s="1" customFormat="1" ht="20" customHeight="1" spans="1:12">
      <c r="A189" s="93">
        <v>186</v>
      </c>
      <c r="B189" s="123" t="s">
        <v>613</v>
      </c>
      <c r="C189" s="124" t="s">
        <v>14</v>
      </c>
      <c r="D189" s="93" t="s">
        <v>15</v>
      </c>
      <c r="E189" s="108" t="s">
        <v>614</v>
      </c>
      <c r="F189" s="125" t="s">
        <v>614</v>
      </c>
      <c r="G189" s="96">
        <v>2016</v>
      </c>
      <c r="H189" s="124" t="s">
        <v>312</v>
      </c>
      <c r="I189" s="97">
        <v>2</v>
      </c>
      <c r="J189" s="98">
        <v>45</v>
      </c>
      <c r="K189" s="101">
        <v>8</v>
      </c>
      <c r="L189" s="99" t="s">
        <v>615</v>
      </c>
    </row>
    <row r="190" s="1" customFormat="1" ht="20" customHeight="1" spans="1:12">
      <c r="A190" s="93">
        <v>187</v>
      </c>
      <c r="B190" s="123" t="s">
        <v>616</v>
      </c>
      <c r="C190" s="124" t="s">
        <v>14</v>
      </c>
      <c r="D190" s="93" t="s">
        <v>15</v>
      </c>
      <c r="E190" s="108" t="s">
        <v>617</v>
      </c>
      <c r="F190" s="125" t="s">
        <v>617</v>
      </c>
      <c r="G190" s="96">
        <v>2006</v>
      </c>
      <c r="H190" s="124" t="s">
        <v>301</v>
      </c>
      <c r="I190" s="97">
        <v>4</v>
      </c>
      <c r="J190" s="98">
        <v>90</v>
      </c>
      <c r="K190" s="93">
        <v>14</v>
      </c>
      <c r="L190" s="99" t="s">
        <v>618</v>
      </c>
    </row>
    <row r="191" s="1" customFormat="1" ht="20" customHeight="1" spans="1:12">
      <c r="A191" s="93">
        <v>188</v>
      </c>
      <c r="B191" s="123" t="s">
        <v>619</v>
      </c>
      <c r="C191" s="124" t="s">
        <v>14</v>
      </c>
      <c r="D191" s="93" t="s">
        <v>15</v>
      </c>
      <c r="E191" s="108" t="s">
        <v>620</v>
      </c>
      <c r="F191" s="125" t="s">
        <v>620</v>
      </c>
      <c r="G191" s="96">
        <v>2015</v>
      </c>
      <c r="H191" s="124" t="s">
        <v>301</v>
      </c>
      <c r="I191" s="97">
        <v>4</v>
      </c>
      <c r="J191" s="98">
        <v>88</v>
      </c>
      <c r="K191" s="101">
        <v>15</v>
      </c>
      <c r="L191" s="99" t="s">
        <v>621</v>
      </c>
    </row>
    <row r="192" s="1" customFormat="1" ht="20" customHeight="1" spans="1:12">
      <c r="A192" s="93">
        <v>189</v>
      </c>
      <c r="B192" s="123" t="s">
        <v>622</v>
      </c>
      <c r="C192" s="124" t="s">
        <v>14</v>
      </c>
      <c r="D192" s="93" t="s">
        <v>15</v>
      </c>
      <c r="E192" s="108" t="s">
        <v>623</v>
      </c>
      <c r="F192" s="125" t="s">
        <v>623</v>
      </c>
      <c r="G192" s="96">
        <v>2015</v>
      </c>
      <c r="H192" s="124" t="s">
        <v>312</v>
      </c>
      <c r="I192" s="97">
        <v>1</v>
      </c>
      <c r="J192" s="98">
        <v>15</v>
      </c>
      <c r="K192" s="101">
        <v>5</v>
      </c>
      <c r="L192" s="99" t="s">
        <v>624</v>
      </c>
    </row>
    <row r="193" s="1" customFormat="1" ht="20" customHeight="1" spans="1:12">
      <c r="A193" s="93">
        <v>190</v>
      </c>
      <c r="B193" s="123" t="s">
        <v>625</v>
      </c>
      <c r="C193" s="124" t="s">
        <v>14</v>
      </c>
      <c r="D193" s="93" t="s">
        <v>15</v>
      </c>
      <c r="E193" s="108" t="s">
        <v>626</v>
      </c>
      <c r="F193" s="125" t="s">
        <v>626</v>
      </c>
      <c r="G193" s="96">
        <v>2016</v>
      </c>
      <c r="H193" s="124" t="s">
        <v>312</v>
      </c>
      <c r="I193" s="97">
        <v>1</v>
      </c>
      <c r="J193" s="98">
        <v>19</v>
      </c>
      <c r="K193" s="101">
        <v>5</v>
      </c>
      <c r="L193" s="99" t="s">
        <v>627</v>
      </c>
    </row>
    <row r="194" s="1" customFormat="1" ht="20" customHeight="1" spans="1:12">
      <c r="A194" s="93">
        <v>191</v>
      </c>
      <c r="B194" s="123" t="s">
        <v>628</v>
      </c>
      <c r="C194" s="124" t="s">
        <v>14</v>
      </c>
      <c r="D194" s="93" t="s">
        <v>15</v>
      </c>
      <c r="E194" s="108" t="s">
        <v>629</v>
      </c>
      <c r="F194" s="125" t="s">
        <v>629</v>
      </c>
      <c r="G194" s="96">
        <v>2015</v>
      </c>
      <c r="H194" s="124" t="s">
        <v>312</v>
      </c>
      <c r="I194" s="97">
        <v>1</v>
      </c>
      <c r="J194" s="98">
        <v>18</v>
      </c>
      <c r="K194" s="93">
        <v>5</v>
      </c>
      <c r="L194" s="99" t="s">
        <v>630</v>
      </c>
    </row>
    <row r="195" s="1" customFormat="1" ht="20" customHeight="1" spans="1:12">
      <c r="A195" s="93">
        <v>192</v>
      </c>
      <c r="B195" s="123" t="s">
        <v>631</v>
      </c>
      <c r="C195" s="124" t="s">
        <v>14</v>
      </c>
      <c r="D195" s="93" t="s">
        <v>15</v>
      </c>
      <c r="E195" s="108" t="s">
        <v>632</v>
      </c>
      <c r="F195" s="125" t="s">
        <v>632</v>
      </c>
      <c r="G195" s="96">
        <v>2015</v>
      </c>
      <c r="H195" s="124" t="s">
        <v>312</v>
      </c>
      <c r="I195" s="97">
        <v>1</v>
      </c>
      <c r="J195" s="98">
        <v>22</v>
      </c>
      <c r="K195" s="101">
        <v>5</v>
      </c>
      <c r="L195" s="99" t="s">
        <v>633</v>
      </c>
    </row>
    <row r="196" s="1" customFormat="1" ht="20" customHeight="1" spans="1:12">
      <c r="A196" s="93">
        <v>193</v>
      </c>
      <c r="B196" s="123" t="s">
        <v>634</v>
      </c>
      <c r="C196" s="124" t="s">
        <v>14</v>
      </c>
      <c r="D196" s="93" t="s">
        <v>15</v>
      </c>
      <c r="E196" s="108" t="s">
        <v>635</v>
      </c>
      <c r="F196" s="125" t="s">
        <v>635</v>
      </c>
      <c r="G196" s="96">
        <v>2015</v>
      </c>
      <c r="H196" s="124" t="s">
        <v>312</v>
      </c>
      <c r="I196" s="97">
        <v>1</v>
      </c>
      <c r="J196" s="98">
        <v>14</v>
      </c>
      <c r="K196" s="93">
        <v>5</v>
      </c>
      <c r="L196" s="99" t="s">
        <v>636</v>
      </c>
    </row>
    <row r="197" s="1" customFormat="1" ht="20" customHeight="1" spans="1:12">
      <c r="A197" s="93">
        <v>194</v>
      </c>
      <c r="B197" s="123" t="s">
        <v>637</v>
      </c>
      <c r="C197" s="124" t="s">
        <v>14</v>
      </c>
      <c r="D197" s="93" t="s">
        <v>15</v>
      </c>
      <c r="E197" s="108" t="s">
        <v>638</v>
      </c>
      <c r="F197" s="125" t="s">
        <v>638</v>
      </c>
      <c r="G197" s="96">
        <v>2016</v>
      </c>
      <c r="H197" s="124" t="s">
        <v>312</v>
      </c>
      <c r="I197" s="97">
        <v>1</v>
      </c>
      <c r="J197" s="98">
        <v>14</v>
      </c>
      <c r="K197" s="93">
        <v>5</v>
      </c>
      <c r="L197" s="99" t="s">
        <v>639</v>
      </c>
    </row>
    <row r="198" s="1" customFormat="1" ht="20" customHeight="1" spans="1:12">
      <c r="A198" s="93">
        <v>195</v>
      </c>
      <c r="B198" s="123" t="s">
        <v>640</v>
      </c>
      <c r="C198" s="124" t="s">
        <v>14</v>
      </c>
      <c r="D198" s="93" t="s">
        <v>15</v>
      </c>
      <c r="E198" s="108" t="s">
        <v>641</v>
      </c>
      <c r="F198" s="125" t="s">
        <v>641</v>
      </c>
      <c r="G198" s="96">
        <v>2013</v>
      </c>
      <c r="H198" s="124" t="s">
        <v>312</v>
      </c>
      <c r="I198" s="97">
        <v>2</v>
      </c>
      <c r="J198" s="98">
        <v>39</v>
      </c>
      <c r="K198" s="93">
        <v>8</v>
      </c>
      <c r="L198" s="99" t="s">
        <v>642</v>
      </c>
    </row>
    <row r="199" s="1" customFormat="1" ht="20" customHeight="1" spans="1:12">
      <c r="A199" s="93">
        <v>196</v>
      </c>
      <c r="B199" s="123" t="s">
        <v>643</v>
      </c>
      <c r="C199" s="124" t="s">
        <v>14</v>
      </c>
      <c r="D199" s="93" t="s">
        <v>15</v>
      </c>
      <c r="E199" s="108" t="s">
        <v>644</v>
      </c>
      <c r="F199" s="125" t="s">
        <v>645</v>
      </c>
      <c r="G199" s="96">
        <v>2017</v>
      </c>
      <c r="H199" s="124" t="s">
        <v>301</v>
      </c>
      <c r="I199" s="97">
        <v>7</v>
      </c>
      <c r="J199" s="98">
        <v>163</v>
      </c>
      <c r="K199" s="93">
        <v>24</v>
      </c>
      <c r="L199" s="99" t="s">
        <v>646</v>
      </c>
    </row>
    <row r="200" s="1" customFormat="1" ht="20" customHeight="1" spans="1:12">
      <c r="A200" s="93">
        <v>197</v>
      </c>
      <c r="B200" s="116" t="s">
        <v>647</v>
      </c>
      <c r="C200" s="93" t="s">
        <v>80</v>
      </c>
      <c r="D200" s="95" t="s">
        <v>81</v>
      </c>
      <c r="E200" s="108" t="s">
        <v>648</v>
      </c>
      <c r="F200" s="95" t="s">
        <v>648</v>
      </c>
      <c r="G200" s="96">
        <v>2010</v>
      </c>
      <c r="H200" s="117" t="s">
        <v>301</v>
      </c>
      <c r="I200" s="97">
        <v>3</v>
      </c>
      <c r="J200" s="98">
        <v>81</v>
      </c>
      <c r="K200" s="93">
        <v>12</v>
      </c>
      <c r="L200" s="118" t="s">
        <v>649</v>
      </c>
    </row>
    <row r="201" s="1" customFormat="1" ht="20" customHeight="1" spans="1:12">
      <c r="A201" s="93">
        <v>198</v>
      </c>
      <c r="B201" s="116" t="s">
        <v>650</v>
      </c>
      <c r="C201" s="93" t="s">
        <v>14</v>
      </c>
      <c r="D201" s="93" t="s">
        <v>15</v>
      </c>
      <c r="E201" s="108" t="s">
        <v>651</v>
      </c>
      <c r="F201" s="95" t="s">
        <v>651</v>
      </c>
      <c r="G201" s="96">
        <v>2017</v>
      </c>
      <c r="H201" s="117" t="s">
        <v>312</v>
      </c>
      <c r="I201" s="97">
        <v>2</v>
      </c>
      <c r="J201" s="98">
        <v>36</v>
      </c>
      <c r="K201" s="93">
        <v>8</v>
      </c>
      <c r="L201" s="118" t="s">
        <v>652</v>
      </c>
    </row>
    <row r="202" s="1" customFormat="1" ht="20" customHeight="1" spans="1:12">
      <c r="A202" s="93">
        <v>199</v>
      </c>
      <c r="B202" s="116" t="s">
        <v>653</v>
      </c>
      <c r="C202" s="93" t="s">
        <v>14</v>
      </c>
      <c r="D202" s="93" t="s">
        <v>15</v>
      </c>
      <c r="E202" s="108" t="s">
        <v>654</v>
      </c>
      <c r="F202" s="95" t="s">
        <v>654</v>
      </c>
      <c r="G202" s="96">
        <v>2016</v>
      </c>
      <c r="H202" s="117" t="s">
        <v>312</v>
      </c>
      <c r="I202" s="97">
        <v>3</v>
      </c>
      <c r="J202" s="98">
        <v>64</v>
      </c>
      <c r="K202" s="93">
        <v>11</v>
      </c>
      <c r="L202" s="118" t="s">
        <v>655</v>
      </c>
    </row>
    <row r="203" s="9" customFormat="1" ht="20" customHeight="1" spans="1:12">
      <c r="A203" s="93">
        <v>200</v>
      </c>
      <c r="B203" s="123" t="s">
        <v>656</v>
      </c>
      <c r="C203" s="93" t="s">
        <v>80</v>
      </c>
      <c r="D203" s="95" t="s">
        <v>81</v>
      </c>
      <c r="E203" s="108" t="s">
        <v>468</v>
      </c>
      <c r="F203" s="125" t="s">
        <v>468</v>
      </c>
      <c r="G203" s="96">
        <v>2014</v>
      </c>
      <c r="H203" s="124" t="s">
        <v>312</v>
      </c>
      <c r="I203" s="97">
        <v>1</v>
      </c>
      <c r="J203" s="98">
        <v>27</v>
      </c>
      <c r="K203" s="101">
        <v>5</v>
      </c>
      <c r="L203" s="99" t="s">
        <v>657</v>
      </c>
    </row>
    <row r="204" s="9" customFormat="1" ht="20" customHeight="1" spans="1:12">
      <c r="A204" s="93">
        <v>201</v>
      </c>
      <c r="B204" s="123" t="s">
        <v>658</v>
      </c>
      <c r="C204" s="124" t="s">
        <v>14</v>
      </c>
      <c r="D204" s="93" t="s">
        <v>15</v>
      </c>
      <c r="E204" s="108" t="s">
        <v>659</v>
      </c>
      <c r="F204" s="125" t="s">
        <v>659</v>
      </c>
      <c r="G204" s="96">
        <v>2019</v>
      </c>
      <c r="H204" s="124" t="s">
        <v>312</v>
      </c>
      <c r="I204" s="97">
        <v>3</v>
      </c>
      <c r="J204" s="98">
        <v>81</v>
      </c>
      <c r="K204" s="93">
        <v>12</v>
      </c>
      <c r="L204" s="99" t="s">
        <v>660</v>
      </c>
    </row>
    <row r="205" s="9" customFormat="1" ht="20" customHeight="1" spans="1:12">
      <c r="A205" s="93">
        <v>202</v>
      </c>
      <c r="B205" s="123" t="s">
        <v>661</v>
      </c>
      <c r="C205" s="93" t="s">
        <v>80</v>
      </c>
      <c r="D205" s="95" t="s">
        <v>81</v>
      </c>
      <c r="E205" s="108" t="s">
        <v>662</v>
      </c>
      <c r="F205" s="125" t="s">
        <v>662</v>
      </c>
      <c r="G205" s="96">
        <v>2014</v>
      </c>
      <c r="H205" s="124" t="s">
        <v>301</v>
      </c>
      <c r="I205" s="97">
        <v>2</v>
      </c>
      <c r="J205" s="98">
        <v>54</v>
      </c>
      <c r="K205" s="101">
        <v>8</v>
      </c>
      <c r="L205" s="99" t="s">
        <v>663</v>
      </c>
    </row>
    <row r="206" s="9" customFormat="1" ht="20" customHeight="1" spans="1:12">
      <c r="A206" s="93">
        <v>203</v>
      </c>
      <c r="B206" s="123" t="s">
        <v>664</v>
      </c>
      <c r="C206" s="124" t="s">
        <v>14</v>
      </c>
      <c r="D206" s="93" t="s">
        <v>15</v>
      </c>
      <c r="E206" s="108" t="s">
        <v>665</v>
      </c>
      <c r="F206" s="125" t="s">
        <v>665</v>
      </c>
      <c r="G206" s="96">
        <v>2014</v>
      </c>
      <c r="H206" s="124" t="s">
        <v>312</v>
      </c>
      <c r="I206" s="97">
        <v>3</v>
      </c>
      <c r="J206" s="98">
        <v>84</v>
      </c>
      <c r="K206" s="93">
        <v>12</v>
      </c>
      <c r="L206" s="99" t="s">
        <v>666</v>
      </c>
    </row>
    <row r="207" s="9" customFormat="1" ht="20" customHeight="1" spans="1:12">
      <c r="A207" s="93">
        <v>204</v>
      </c>
      <c r="B207" s="123" t="s">
        <v>667</v>
      </c>
      <c r="C207" s="124" t="s">
        <v>14</v>
      </c>
      <c r="D207" s="93" t="s">
        <v>15</v>
      </c>
      <c r="E207" s="108" t="s">
        <v>668</v>
      </c>
      <c r="F207" s="125" t="s">
        <v>668</v>
      </c>
      <c r="G207" s="96">
        <v>2020</v>
      </c>
      <c r="H207" s="124" t="s">
        <v>301</v>
      </c>
      <c r="I207" s="97">
        <v>3</v>
      </c>
      <c r="J207" s="98">
        <v>86</v>
      </c>
      <c r="K207" s="101">
        <v>13</v>
      </c>
      <c r="L207" s="99" t="s">
        <v>669</v>
      </c>
    </row>
    <row r="208" s="10" customFormat="1" ht="20" customHeight="1" spans="1:12">
      <c r="A208" s="93">
        <v>205</v>
      </c>
      <c r="B208" s="123" t="s">
        <v>670</v>
      </c>
      <c r="C208" s="124" t="s">
        <v>14</v>
      </c>
      <c r="D208" s="93" t="s">
        <v>15</v>
      </c>
      <c r="E208" s="108" t="s">
        <v>671</v>
      </c>
      <c r="F208" s="125" t="s">
        <v>671</v>
      </c>
      <c r="G208" s="96">
        <v>2012</v>
      </c>
      <c r="H208" s="124" t="s">
        <v>312</v>
      </c>
      <c r="I208" s="97">
        <v>3</v>
      </c>
      <c r="J208" s="98">
        <v>70</v>
      </c>
      <c r="K208" s="93">
        <v>11</v>
      </c>
      <c r="L208" s="99" t="s">
        <v>672</v>
      </c>
    </row>
    <row r="209" s="10" customFormat="1" ht="20" customHeight="1" spans="1:12">
      <c r="A209" s="93">
        <v>206</v>
      </c>
      <c r="B209" s="123" t="s">
        <v>673</v>
      </c>
      <c r="C209" s="124" t="s">
        <v>14</v>
      </c>
      <c r="D209" s="93" t="s">
        <v>15</v>
      </c>
      <c r="E209" s="108" t="s">
        <v>674</v>
      </c>
      <c r="F209" s="125" t="s">
        <v>675</v>
      </c>
      <c r="G209" s="96">
        <v>2018</v>
      </c>
      <c r="H209" s="124" t="s">
        <v>301</v>
      </c>
      <c r="I209" s="97">
        <v>5</v>
      </c>
      <c r="J209" s="98">
        <v>123</v>
      </c>
      <c r="K209" s="93">
        <v>18</v>
      </c>
      <c r="L209" s="99" t="s">
        <v>676</v>
      </c>
    </row>
    <row r="210" s="10" customFormat="1" ht="20" customHeight="1" spans="1:12">
      <c r="A210" s="93">
        <v>207</v>
      </c>
      <c r="B210" s="123" t="s">
        <v>677</v>
      </c>
      <c r="C210" s="124" t="s">
        <v>14</v>
      </c>
      <c r="D210" s="93" t="s">
        <v>15</v>
      </c>
      <c r="E210" s="108" t="s">
        <v>678</v>
      </c>
      <c r="F210" s="125" t="s">
        <v>679</v>
      </c>
      <c r="G210" s="96">
        <v>2014</v>
      </c>
      <c r="H210" s="124" t="s">
        <v>312</v>
      </c>
      <c r="I210" s="97">
        <v>2</v>
      </c>
      <c r="J210" s="98">
        <v>54</v>
      </c>
      <c r="K210" s="101">
        <v>8</v>
      </c>
      <c r="L210" s="99" t="s">
        <v>680</v>
      </c>
    </row>
    <row r="211" s="10" customFormat="1" ht="20" customHeight="1" spans="1:12">
      <c r="A211" s="93">
        <v>208</v>
      </c>
      <c r="B211" s="123" t="s">
        <v>681</v>
      </c>
      <c r="C211" s="124" t="s">
        <v>14</v>
      </c>
      <c r="D211" s="93" t="s">
        <v>15</v>
      </c>
      <c r="E211" s="108" t="s">
        <v>682</v>
      </c>
      <c r="F211" s="125" t="s">
        <v>683</v>
      </c>
      <c r="G211" s="96">
        <v>2016</v>
      </c>
      <c r="H211" s="124" t="s">
        <v>312</v>
      </c>
      <c r="I211" s="97">
        <v>3</v>
      </c>
      <c r="J211" s="98">
        <v>65</v>
      </c>
      <c r="K211" s="93">
        <v>11</v>
      </c>
      <c r="L211" s="99" t="s">
        <v>684</v>
      </c>
    </row>
    <row r="212" s="10" customFormat="1" ht="20" customHeight="1" spans="1:12">
      <c r="A212" s="93">
        <v>209</v>
      </c>
      <c r="B212" s="123" t="s">
        <v>685</v>
      </c>
      <c r="C212" s="93" t="s">
        <v>80</v>
      </c>
      <c r="D212" s="95" t="s">
        <v>81</v>
      </c>
      <c r="E212" s="108" t="s">
        <v>686</v>
      </c>
      <c r="F212" s="125" t="s">
        <v>687</v>
      </c>
      <c r="G212" s="96">
        <v>2018</v>
      </c>
      <c r="H212" s="124" t="s">
        <v>312</v>
      </c>
      <c r="I212" s="97">
        <v>3</v>
      </c>
      <c r="J212" s="98">
        <v>81</v>
      </c>
      <c r="K212" s="93">
        <v>13</v>
      </c>
      <c r="L212" s="99" t="s">
        <v>688</v>
      </c>
    </row>
    <row r="213" s="10" customFormat="1" ht="20" customHeight="1" spans="1:12">
      <c r="A213" s="93">
        <v>210</v>
      </c>
      <c r="B213" s="123" t="s">
        <v>689</v>
      </c>
      <c r="C213" s="124" t="s">
        <v>14</v>
      </c>
      <c r="D213" s="93" t="s">
        <v>15</v>
      </c>
      <c r="E213" s="108" t="s">
        <v>690</v>
      </c>
      <c r="F213" s="125" t="s">
        <v>690</v>
      </c>
      <c r="G213" s="96">
        <v>2016</v>
      </c>
      <c r="H213" s="124" t="s">
        <v>312</v>
      </c>
      <c r="I213" s="97">
        <v>3</v>
      </c>
      <c r="J213" s="98">
        <v>64</v>
      </c>
      <c r="K213" s="101">
        <v>11</v>
      </c>
      <c r="L213" s="99" t="s">
        <v>691</v>
      </c>
    </row>
    <row r="214" s="10" customFormat="1" ht="20" customHeight="1" spans="1:12">
      <c r="A214" s="93">
        <v>211</v>
      </c>
      <c r="B214" s="123" t="s">
        <v>692</v>
      </c>
      <c r="C214" s="124" t="s">
        <v>14</v>
      </c>
      <c r="D214" s="93" t="s">
        <v>15</v>
      </c>
      <c r="E214" s="108" t="s">
        <v>674</v>
      </c>
      <c r="F214" s="125" t="s">
        <v>674</v>
      </c>
      <c r="G214" s="96">
        <v>2012</v>
      </c>
      <c r="H214" s="124" t="s">
        <v>312</v>
      </c>
      <c r="I214" s="97">
        <v>3</v>
      </c>
      <c r="J214" s="98">
        <v>63</v>
      </c>
      <c r="K214" s="93">
        <v>11</v>
      </c>
      <c r="L214" s="99" t="s">
        <v>693</v>
      </c>
    </row>
    <row r="215" s="10" customFormat="1" ht="20" customHeight="1" spans="1:12">
      <c r="A215" s="93">
        <v>212</v>
      </c>
      <c r="B215" s="123" t="s">
        <v>694</v>
      </c>
      <c r="C215" s="93" t="s">
        <v>80</v>
      </c>
      <c r="D215" s="95" t="s">
        <v>81</v>
      </c>
      <c r="E215" s="108" t="s">
        <v>695</v>
      </c>
      <c r="F215" s="125" t="s">
        <v>695</v>
      </c>
      <c r="G215" s="96">
        <v>2003</v>
      </c>
      <c r="H215" s="124" t="s">
        <v>301</v>
      </c>
      <c r="I215" s="97">
        <v>3</v>
      </c>
      <c r="J215" s="98">
        <v>80</v>
      </c>
      <c r="K215" s="93">
        <v>13</v>
      </c>
      <c r="L215" s="99" t="s">
        <v>696</v>
      </c>
    </row>
    <row r="216" s="10" customFormat="1" ht="20" customHeight="1" spans="1:12">
      <c r="A216" s="93">
        <v>213</v>
      </c>
      <c r="B216" s="123" t="s">
        <v>697</v>
      </c>
      <c r="C216" s="93" t="s">
        <v>80</v>
      </c>
      <c r="D216" s="95" t="s">
        <v>81</v>
      </c>
      <c r="E216" s="108" t="s">
        <v>698</v>
      </c>
      <c r="F216" s="125" t="s">
        <v>698</v>
      </c>
      <c r="G216" s="96">
        <v>2016</v>
      </c>
      <c r="H216" s="124" t="s">
        <v>301</v>
      </c>
      <c r="I216" s="97">
        <v>3</v>
      </c>
      <c r="J216" s="98">
        <v>79</v>
      </c>
      <c r="K216" s="93">
        <v>13</v>
      </c>
      <c r="L216" s="99" t="s">
        <v>699</v>
      </c>
    </row>
    <row r="217" s="10" customFormat="1" ht="20" customHeight="1" spans="1:12">
      <c r="A217" s="93">
        <v>214</v>
      </c>
      <c r="B217" s="123" t="s">
        <v>700</v>
      </c>
      <c r="C217" s="93" t="s">
        <v>80</v>
      </c>
      <c r="D217" s="95" t="s">
        <v>81</v>
      </c>
      <c r="E217" s="108" t="s">
        <v>701</v>
      </c>
      <c r="F217" s="125" t="s">
        <v>702</v>
      </c>
      <c r="G217" s="96">
        <v>2014</v>
      </c>
      <c r="H217" s="124" t="s">
        <v>301</v>
      </c>
      <c r="I217" s="97">
        <v>3</v>
      </c>
      <c r="J217" s="98">
        <v>77</v>
      </c>
      <c r="K217" s="101">
        <v>13</v>
      </c>
      <c r="L217" s="99" t="s">
        <v>703</v>
      </c>
    </row>
    <row r="218" s="9" customFormat="1" ht="20" customHeight="1" spans="1:12">
      <c r="A218" s="93">
        <v>215</v>
      </c>
      <c r="B218" s="123" t="s">
        <v>704</v>
      </c>
      <c r="C218" s="124" t="s">
        <v>14</v>
      </c>
      <c r="D218" s="93" t="s">
        <v>15</v>
      </c>
      <c r="E218" s="108" t="s">
        <v>705</v>
      </c>
      <c r="F218" s="125" t="s">
        <v>705</v>
      </c>
      <c r="G218" s="96">
        <v>2015</v>
      </c>
      <c r="H218" s="124" t="s">
        <v>312</v>
      </c>
      <c r="I218" s="97">
        <v>3</v>
      </c>
      <c r="J218" s="98">
        <v>48</v>
      </c>
      <c r="K218" s="93">
        <v>10</v>
      </c>
      <c r="L218" s="99" t="s">
        <v>706</v>
      </c>
    </row>
    <row r="219" s="9" customFormat="1" ht="20" customHeight="1" spans="1:12">
      <c r="A219" s="93">
        <v>216</v>
      </c>
      <c r="B219" s="123" t="s">
        <v>707</v>
      </c>
      <c r="C219" s="124" t="s">
        <v>14</v>
      </c>
      <c r="D219" s="93" t="s">
        <v>15</v>
      </c>
      <c r="E219" s="108" t="s">
        <v>708</v>
      </c>
      <c r="F219" s="125" t="s">
        <v>708</v>
      </c>
      <c r="G219" s="96">
        <v>2021</v>
      </c>
      <c r="H219" s="124" t="s">
        <v>301</v>
      </c>
      <c r="I219" s="97">
        <v>2</v>
      </c>
      <c r="J219" s="98">
        <v>32</v>
      </c>
      <c r="K219" s="93">
        <v>7</v>
      </c>
      <c r="L219" s="99" t="s">
        <v>709</v>
      </c>
    </row>
    <row r="220" s="9" customFormat="1" ht="20" customHeight="1" spans="1:12">
      <c r="A220" s="93">
        <v>217</v>
      </c>
      <c r="B220" s="123" t="s">
        <v>710</v>
      </c>
      <c r="C220" s="124" t="s">
        <v>14</v>
      </c>
      <c r="D220" s="93" t="s">
        <v>15</v>
      </c>
      <c r="E220" s="108" t="s">
        <v>711</v>
      </c>
      <c r="F220" s="125" t="s">
        <v>711</v>
      </c>
      <c r="G220" s="96">
        <v>2023</v>
      </c>
      <c r="H220" s="124" t="s">
        <v>312</v>
      </c>
      <c r="I220" s="97">
        <v>3</v>
      </c>
      <c r="J220" s="98">
        <v>52</v>
      </c>
      <c r="K220" s="93">
        <v>10</v>
      </c>
      <c r="L220" s="99" t="s">
        <v>712</v>
      </c>
    </row>
    <row r="221" s="9" customFormat="1" ht="20" customHeight="1" spans="1:12">
      <c r="A221" s="93">
        <v>218</v>
      </c>
      <c r="B221" s="123" t="s">
        <v>713</v>
      </c>
      <c r="C221" s="124" t="s">
        <v>14</v>
      </c>
      <c r="D221" s="93" t="s">
        <v>15</v>
      </c>
      <c r="E221" s="108" t="s">
        <v>714</v>
      </c>
      <c r="F221" s="125" t="s">
        <v>714</v>
      </c>
      <c r="G221" s="96">
        <v>2019</v>
      </c>
      <c r="H221" s="124" t="s">
        <v>312</v>
      </c>
      <c r="I221" s="97">
        <v>1</v>
      </c>
      <c r="J221" s="98">
        <v>16</v>
      </c>
      <c r="K221" s="93">
        <v>4</v>
      </c>
      <c r="L221" s="99" t="s">
        <v>715</v>
      </c>
    </row>
    <row r="222" s="9" customFormat="1" ht="20" customHeight="1" spans="1:12">
      <c r="A222" s="93">
        <v>219</v>
      </c>
      <c r="B222" s="123" t="s">
        <v>716</v>
      </c>
      <c r="C222" s="93" t="s">
        <v>80</v>
      </c>
      <c r="D222" s="95" t="s">
        <v>81</v>
      </c>
      <c r="E222" s="108" t="s">
        <v>717</v>
      </c>
      <c r="F222" s="125" t="s">
        <v>718</v>
      </c>
      <c r="G222" s="93">
        <v>2020</v>
      </c>
      <c r="H222" s="124" t="s">
        <v>312</v>
      </c>
      <c r="I222" s="97">
        <v>3</v>
      </c>
      <c r="J222" s="98">
        <v>76</v>
      </c>
      <c r="K222" s="93">
        <v>11</v>
      </c>
      <c r="L222" s="99" t="s">
        <v>719</v>
      </c>
    </row>
    <row r="223" s="11" customFormat="1" ht="20" customHeight="1" spans="1:12">
      <c r="A223" s="95">
        <v>220</v>
      </c>
      <c r="B223" s="127" t="s">
        <v>720</v>
      </c>
      <c r="C223" s="93" t="s">
        <v>80</v>
      </c>
      <c r="D223" s="95" t="s">
        <v>81</v>
      </c>
      <c r="E223" s="108" t="s">
        <v>721</v>
      </c>
      <c r="F223" s="125" t="s">
        <v>721</v>
      </c>
      <c r="G223" s="103">
        <v>2014</v>
      </c>
      <c r="H223" s="125" t="s">
        <v>312</v>
      </c>
      <c r="I223" s="97">
        <v>2</v>
      </c>
      <c r="J223" s="97">
        <v>48</v>
      </c>
      <c r="K223" s="95">
        <v>7</v>
      </c>
      <c r="L223" s="104" t="s">
        <v>722</v>
      </c>
    </row>
    <row r="224" s="9" customFormat="1" ht="20" customHeight="1" spans="1:12">
      <c r="A224" s="93">
        <v>221</v>
      </c>
      <c r="B224" s="123" t="s">
        <v>723</v>
      </c>
      <c r="C224" s="124" t="s">
        <v>14</v>
      </c>
      <c r="D224" s="93" t="s">
        <v>15</v>
      </c>
      <c r="E224" s="108" t="s">
        <v>724</v>
      </c>
      <c r="F224" s="125" t="s">
        <v>724</v>
      </c>
      <c r="G224" s="96">
        <v>2014</v>
      </c>
      <c r="H224" s="124" t="s">
        <v>301</v>
      </c>
      <c r="I224" s="97">
        <v>4</v>
      </c>
      <c r="J224" s="98">
        <v>82</v>
      </c>
      <c r="K224" s="93">
        <v>13</v>
      </c>
      <c r="L224" s="99" t="s">
        <v>725</v>
      </c>
    </row>
    <row r="225" s="72" customFormat="1" ht="29" customHeight="1" spans="1:12">
      <c r="A225" s="119" t="s">
        <v>726</v>
      </c>
      <c r="B225" s="119"/>
      <c r="C225" s="119"/>
      <c r="D225" s="119"/>
      <c r="E225" s="119"/>
      <c r="F225" s="119"/>
      <c r="G225" s="119"/>
      <c r="H225" s="119"/>
      <c r="I225" s="119"/>
      <c r="J225" s="119"/>
      <c r="K225" s="119"/>
      <c r="L225" s="119"/>
    </row>
  </sheetData>
  <sheetProtection formatCells="0" formatColumns="0" formatRows="0" insertRows="0" insertColumns="0" insertHyperlinks="0" deleteColumns="0" deleteRows="0" sort="0" autoFilter="0" pivotTables="0"/>
  <sortState ref="A2:BI222">
    <sortCondition ref="A2:A222"/>
  </sortState>
  <mergeCells count="3">
    <mergeCell ref="A1:L1"/>
    <mergeCell ref="G2:L2"/>
    <mergeCell ref="A225:L225"/>
  </mergeCells>
  <conditionalFormatting sqref="B19">
    <cfRule type="duplicateValues" dxfId="0" priority="1"/>
  </conditionalFormatting>
  <conditionalFormatting sqref="B22">
    <cfRule type="duplicateValues" dxfId="0" priority="34"/>
  </conditionalFormatting>
  <conditionalFormatting sqref="B37">
    <cfRule type="duplicateValues" dxfId="0" priority="45"/>
  </conditionalFormatting>
  <conditionalFormatting sqref="B38">
    <cfRule type="duplicateValues" dxfId="0" priority="44"/>
  </conditionalFormatting>
  <conditionalFormatting sqref="B39">
    <cfRule type="duplicateValues" dxfId="0" priority="43"/>
  </conditionalFormatting>
  <conditionalFormatting sqref="B40">
    <cfRule type="duplicateValues" dxfId="0" priority="42"/>
  </conditionalFormatting>
  <conditionalFormatting sqref="B41">
    <cfRule type="duplicateValues" dxfId="0" priority="41"/>
  </conditionalFormatting>
  <conditionalFormatting sqref="B43">
    <cfRule type="duplicateValues" dxfId="0" priority="40"/>
  </conditionalFormatting>
  <conditionalFormatting sqref="B44">
    <cfRule type="duplicateValues" dxfId="0" priority="39"/>
  </conditionalFormatting>
  <conditionalFormatting sqref="B45">
    <cfRule type="duplicateValues" dxfId="0" priority="38"/>
  </conditionalFormatting>
  <conditionalFormatting sqref="B46">
    <cfRule type="duplicateValues" dxfId="0" priority="37"/>
  </conditionalFormatting>
  <conditionalFormatting sqref="B47">
    <cfRule type="duplicateValues" dxfId="0" priority="36"/>
  </conditionalFormatting>
  <conditionalFormatting sqref="B48">
    <cfRule type="duplicateValues" dxfId="0" priority="59"/>
  </conditionalFormatting>
  <conditionalFormatting sqref="B49">
    <cfRule type="duplicateValues" dxfId="0" priority="57"/>
  </conditionalFormatting>
  <conditionalFormatting sqref="B50">
    <cfRule type="duplicateValues" dxfId="0" priority="56"/>
  </conditionalFormatting>
  <conditionalFormatting sqref="B51">
    <cfRule type="duplicateValues" dxfId="0" priority="55"/>
  </conditionalFormatting>
  <conditionalFormatting sqref="B52">
    <cfRule type="duplicateValues" dxfId="0" priority="54"/>
  </conditionalFormatting>
  <conditionalFormatting sqref="B53">
    <cfRule type="duplicateValues" dxfId="0" priority="53"/>
  </conditionalFormatting>
  <conditionalFormatting sqref="B54">
    <cfRule type="duplicateValues" dxfId="0" priority="52"/>
  </conditionalFormatting>
  <conditionalFormatting sqref="B55">
    <cfRule type="duplicateValues" dxfId="0" priority="51"/>
  </conditionalFormatting>
  <conditionalFormatting sqref="B56">
    <cfRule type="duplicateValues" dxfId="0" priority="50"/>
  </conditionalFormatting>
  <conditionalFormatting sqref="B57">
    <cfRule type="duplicateValues" dxfId="0" priority="49"/>
  </conditionalFormatting>
  <conditionalFormatting sqref="B58">
    <cfRule type="duplicateValues" dxfId="0" priority="48"/>
  </conditionalFormatting>
  <conditionalFormatting sqref="B59">
    <cfRule type="duplicateValues" dxfId="0" priority="47"/>
  </conditionalFormatting>
  <conditionalFormatting sqref="B60">
    <cfRule type="duplicateValues" dxfId="0" priority="46"/>
  </conditionalFormatting>
  <conditionalFormatting sqref="B111">
    <cfRule type="duplicateValues" dxfId="0" priority="63"/>
  </conditionalFormatting>
  <conditionalFormatting sqref="B112">
    <cfRule type="duplicateValues" dxfId="0" priority="64"/>
  </conditionalFormatting>
  <conditionalFormatting sqref="B142">
    <cfRule type="duplicateValues" dxfId="0" priority="23"/>
  </conditionalFormatting>
  <conditionalFormatting sqref="B143">
    <cfRule type="duplicateValues" dxfId="0" priority="22"/>
  </conditionalFormatting>
  <conditionalFormatting sqref="B144">
    <cfRule type="duplicateValues" dxfId="0" priority="21"/>
  </conditionalFormatting>
  <conditionalFormatting sqref="B145">
    <cfRule type="duplicateValues" dxfId="0" priority="20"/>
  </conditionalFormatting>
  <conditionalFormatting sqref="B146">
    <cfRule type="duplicateValues" dxfId="0" priority="19"/>
  </conditionalFormatting>
  <conditionalFormatting sqref="B147">
    <cfRule type="duplicateValues" dxfId="0" priority="18"/>
  </conditionalFormatting>
  <conditionalFormatting sqref="B148">
    <cfRule type="duplicateValues" dxfId="0" priority="17"/>
  </conditionalFormatting>
  <conditionalFormatting sqref="B149">
    <cfRule type="duplicateValues" dxfId="0" priority="16"/>
  </conditionalFormatting>
  <conditionalFormatting sqref="B150">
    <cfRule type="duplicateValues" dxfId="0" priority="15"/>
  </conditionalFormatting>
  <conditionalFormatting sqref="B151">
    <cfRule type="duplicateValues" dxfId="0" priority="14"/>
  </conditionalFormatting>
  <conditionalFormatting sqref="B152">
    <cfRule type="duplicateValues" dxfId="0" priority="13"/>
  </conditionalFormatting>
  <conditionalFormatting sqref="B153">
    <cfRule type="duplicateValues" dxfId="0" priority="12"/>
  </conditionalFormatting>
  <conditionalFormatting sqref="B154">
    <cfRule type="duplicateValues" dxfId="0" priority="11"/>
  </conditionalFormatting>
  <conditionalFormatting sqref="B188">
    <cfRule type="duplicateValues" dxfId="0" priority="8"/>
  </conditionalFormatting>
  <conditionalFormatting sqref="B191">
    <cfRule type="duplicateValues" dxfId="0" priority="7"/>
  </conditionalFormatting>
  <conditionalFormatting sqref="B192">
    <cfRule type="duplicateValues" dxfId="0" priority="6"/>
  </conditionalFormatting>
  <conditionalFormatting sqref="B193">
    <cfRule type="duplicateValues" dxfId="0" priority="5"/>
  </conditionalFormatting>
  <conditionalFormatting sqref="B195">
    <cfRule type="duplicateValues" dxfId="0" priority="4"/>
  </conditionalFormatting>
  <conditionalFormatting sqref="B196">
    <cfRule type="duplicateValues" dxfId="0" priority="3"/>
  </conditionalFormatting>
  <conditionalFormatting sqref="B197">
    <cfRule type="duplicateValues" dxfId="0" priority="2"/>
  </conditionalFormatting>
  <conditionalFormatting sqref="B23:B34">
    <cfRule type="duplicateValues" dxfId="0" priority="35"/>
  </conditionalFormatting>
  <conditionalFormatting sqref="B61:B65">
    <cfRule type="duplicateValues" dxfId="0" priority="58"/>
  </conditionalFormatting>
  <conditionalFormatting sqref="B66:B68">
    <cfRule type="duplicateValues" dxfId="0" priority="62"/>
  </conditionalFormatting>
  <conditionalFormatting sqref="B93:B100">
    <cfRule type="duplicateValues" dxfId="0" priority="61"/>
  </conditionalFormatting>
  <conditionalFormatting sqref="B119:B131">
    <cfRule type="duplicateValues" dxfId="0" priority="26"/>
  </conditionalFormatting>
  <conditionalFormatting sqref="B132:B141">
    <cfRule type="duplicateValues" dxfId="0" priority="25"/>
  </conditionalFormatting>
  <conditionalFormatting sqref="B155:B165">
    <cfRule type="duplicateValues" dxfId="0" priority="24"/>
  </conditionalFormatting>
  <conditionalFormatting sqref="B166:B169">
    <cfRule type="duplicateValues" dxfId="0" priority="10"/>
  </conditionalFormatting>
  <conditionalFormatting sqref="B170:B178">
    <cfRule type="duplicateValues" dxfId="0" priority="33"/>
  </conditionalFormatting>
  <conditionalFormatting sqref="B179:B185">
    <cfRule type="duplicateValues" dxfId="0" priority="32"/>
  </conditionalFormatting>
  <conditionalFormatting sqref="B198:B199">
    <cfRule type="duplicateValues" dxfId="0" priority="30"/>
  </conditionalFormatting>
  <conditionalFormatting sqref="B200:B202">
    <cfRule type="duplicateValues" dxfId="0" priority="29"/>
  </conditionalFormatting>
  <conditionalFormatting sqref="B203:B207">
    <cfRule type="duplicateValues" dxfId="0" priority="28"/>
  </conditionalFormatting>
  <conditionalFormatting sqref="B208:B217">
    <cfRule type="duplicateValues" dxfId="0" priority="27"/>
  </conditionalFormatting>
  <conditionalFormatting sqref="B218:B224">
    <cfRule type="duplicateValues" dxfId="0" priority="9"/>
  </conditionalFormatting>
  <conditionalFormatting sqref="B3 B69:B92 B101:B110 B113:B118 B225:B1048576">
    <cfRule type="duplicateValues" dxfId="0" priority="65"/>
  </conditionalFormatting>
  <conditionalFormatting sqref="B4:B18 B20:B21">
    <cfRule type="duplicateValues" dxfId="0" priority="60"/>
  </conditionalFormatting>
  <conditionalFormatting sqref="B189:B190 B194">
    <cfRule type="duplicateValues" dxfId="0" priority="31"/>
  </conditionalFormatting>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X231"/>
  <sheetViews>
    <sheetView zoomScale="85" zoomScaleNormal="85" topLeftCell="P1" workbookViewId="0">
      <pane ySplit="1" topLeftCell="A187" activePane="bottomLeft" state="frozen"/>
      <selection/>
      <selection pane="bottomLeft" activeCell="V228" sqref="V228"/>
    </sheetView>
  </sheetViews>
  <sheetFormatPr defaultColWidth="8.8" defaultRowHeight="13.5" customHeight="1"/>
  <cols>
    <col min="1" max="1" width="8.8" style="1"/>
    <col min="2" max="2" width="31.625" style="3" customWidth="1"/>
    <col min="3" max="3" width="17.125" style="9" customWidth="1"/>
    <col min="4" max="4" width="15" style="9" customWidth="1"/>
    <col min="5" max="5" width="10.875" style="9" customWidth="1"/>
    <col min="6" max="6" width="12.875" style="9" customWidth="1"/>
    <col min="7" max="7" width="8.875" style="9" customWidth="1"/>
    <col min="8" max="8" width="12.875" style="9" customWidth="1"/>
    <col min="9" max="9" width="17.25" style="12" customWidth="1"/>
    <col min="10" max="10" width="12.625" style="9" customWidth="1"/>
    <col min="11" max="11" width="7" style="9" customWidth="1"/>
    <col min="12" max="12" width="12.625" style="9" customWidth="1"/>
    <col min="13" max="13" width="29.375" style="9" customWidth="1"/>
    <col min="14" max="14" width="7.375" style="9" customWidth="1"/>
    <col min="15" max="15" width="45.2916666666667" style="9" customWidth="1"/>
    <col min="16" max="19" width="15" style="9" customWidth="1"/>
    <col min="20" max="20" width="17.125" style="9" customWidth="1"/>
    <col min="21" max="24" width="12.875" style="9" customWidth="1"/>
    <col min="25" max="26" width="15" style="9" customWidth="1"/>
    <col min="27" max="29" width="21.375" style="9" customWidth="1"/>
    <col min="30" max="30" width="23.5" style="9" customWidth="1"/>
    <col min="31" max="31" width="10.875" style="9" customWidth="1"/>
    <col min="32" max="32" width="23.375" style="9" customWidth="1"/>
    <col min="33" max="33" width="15" style="9" customWidth="1"/>
    <col min="34" max="34" width="19.125" style="9" customWidth="1"/>
    <col min="35" max="36" width="12.875" style="9" customWidth="1"/>
    <col min="37" max="37" width="21.25" style="9" customWidth="1"/>
    <col min="38" max="38" width="25.375" style="9" customWidth="1"/>
    <col min="39" max="39" width="17.125" style="9" customWidth="1"/>
    <col min="40" max="40" width="23.375" style="9" customWidth="1"/>
    <col min="41" max="41" width="21.375" style="9" customWidth="1"/>
    <col min="42" max="42" width="15.125" style="9" customWidth="1"/>
    <col min="43" max="43" width="19.375" style="13" customWidth="1"/>
    <col min="44" max="44" width="17.25" style="9" customWidth="1"/>
    <col min="45" max="46" width="19.375" style="9" customWidth="1"/>
    <col min="47" max="47" width="21.375" style="13" customWidth="1"/>
    <col min="48" max="48" width="23.5" style="9" customWidth="1"/>
    <col min="49" max="49" width="25.625" style="9" customWidth="1"/>
    <col min="50" max="50" width="9.375" style="1"/>
    <col min="51" max="16384" width="8.8" style="1"/>
  </cols>
  <sheetData>
    <row r="1" customHeight="1" spans="1:49">
      <c r="A1" s="1" t="s">
        <v>1</v>
      </c>
      <c r="B1" s="130" t="s">
        <v>2</v>
      </c>
      <c r="C1" s="131" t="s">
        <v>727</v>
      </c>
      <c r="D1" s="131" t="s">
        <v>728</v>
      </c>
      <c r="E1" s="131" t="s">
        <v>729</v>
      </c>
      <c r="F1" s="131" t="s">
        <v>3</v>
      </c>
      <c r="G1" s="131" t="s">
        <v>8</v>
      </c>
      <c r="H1" s="131" t="s">
        <v>730</v>
      </c>
      <c r="I1" s="132" t="s">
        <v>7</v>
      </c>
      <c r="J1" s="131" t="s">
        <v>731</v>
      </c>
      <c r="K1" s="131" t="s">
        <v>732</v>
      </c>
      <c r="L1" s="131" t="s">
        <v>733</v>
      </c>
      <c r="M1" s="131" t="s">
        <v>734</v>
      </c>
      <c r="N1" s="131" t="s">
        <v>735</v>
      </c>
      <c r="O1" s="131" t="s">
        <v>736</v>
      </c>
      <c r="P1" s="131" t="s">
        <v>737</v>
      </c>
      <c r="Q1" s="131" t="s">
        <v>738</v>
      </c>
      <c r="R1" s="131" t="s">
        <v>739</v>
      </c>
      <c r="S1" s="131" t="s">
        <v>740</v>
      </c>
      <c r="T1" s="131" t="s">
        <v>741</v>
      </c>
      <c r="U1" s="131" t="s">
        <v>742</v>
      </c>
      <c r="V1" s="131" t="s">
        <v>743</v>
      </c>
      <c r="W1" s="131" t="s">
        <v>744</v>
      </c>
      <c r="X1" s="131" t="s">
        <v>745</v>
      </c>
      <c r="Y1" s="131" t="s">
        <v>746</v>
      </c>
      <c r="Z1" s="131" t="s">
        <v>747</v>
      </c>
      <c r="AA1" s="131" t="s">
        <v>748</v>
      </c>
      <c r="AB1" s="131" t="s">
        <v>749</v>
      </c>
      <c r="AC1" s="131" t="s">
        <v>750</v>
      </c>
      <c r="AD1" s="131" t="s">
        <v>751</v>
      </c>
      <c r="AE1" s="131" t="s">
        <v>752</v>
      </c>
      <c r="AF1" s="131" t="s">
        <v>753</v>
      </c>
      <c r="AG1" s="131" t="s">
        <v>754</v>
      </c>
      <c r="AH1" s="131" t="s">
        <v>755</v>
      </c>
      <c r="AI1" s="131" t="s">
        <v>756</v>
      </c>
      <c r="AJ1" s="131" t="s">
        <v>757</v>
      </c>
      <c r="AK1" s="131" t="s">
        <v>758</v>
      </c>
      <c r="AL1" s="131" t="s">
        <v>759</v>
      </c>
      <c r="AM1" s="131" t="s">
        <v>760</v>
      </c>
      <c r="AN1" s="131" t="s">
        <v>761</v>
      </c>
      <c r="AO1" s="131" t="s">
        <v>762</v>
      </c>
      <c r="AP1" s="131" t="s">
        <v>763</v>
      </c>
      <c r="AQ1" s="133" t="s">
        <v>764</v>
      </c>
      <c r="AR1" s="131" t="s">
        <v>765</v>
      </c>
      <c r="AS1" s="131" t="s">
        <v>766</v>
      </c>
      <c r="AT1" s="131" t="s">
        <v>767</v>
      </c>
      <c r="AU1" s="133" t="s">
        <v>768</v>
      </c>
      <c r="AV1" s="131" t="s">
        <v>769</v>
      </c>
      <c r="AW1" s="131" t="s">
        <v>770</v>
      </c>
    </row>
    <row r="2" s="1" customFormat="1" customHeight="1" spans="1:49">
      <c r="A2" s="1">
        <v>1</v>
      </c>
      <c r="B2" s="134" t="s">
        <v>13</v>
      </c>
      <c r="C2" s="15">
        <v>1141033339</v>
      </c>
      <c r="D2" s="15">
        <v>411681</v>
      </c>
      <c r="E2" s="135" t="s">
        <v>771</v>
      </c>
      <c r="F2" s="135" t="s">
        <v>14</v>
      </c>
      <c r="G2" s="16" t="s">
        <v>17</v>
      </c>
      <c r="H2" s="135" t="s">
        <v>772</v>
      </c>
      <c r="I2" s="17">
        <v>2018</v>
      </c>
      <c r="J2" s="135" t="s">
        <v>16</v>
      </c>
      <c r="K2" s="135" t="s">
        <v>773</v>
      </c>
      <c r="L2" s="15">
        <v>13849445267</v>
      </c>
      <c r="M2" s="135" t="s">
        <v>774</v>
      </c>
      <c r="N2" s="15">
        <v>466200</v>
      </c>
      <c r="O2" s="16" t="s">
        <v>18</v>
      </c>
      <c r="P2" s="16">
        <v>0</v>
      </c>
      <c r="Q2" s="18">
        <v>2</v>
      </c>
      <c r="R2" s="18">
        <v>3</v>
      </c>
      <c r="S2" s="18">
        <v>4</v>
      </c>
      <c r="T2" s="18">
        <v>0</v>
      </c>
      <c r="U2" s="18">
        <v>0</v>
      </c>
      <c r="V2" s="18">
        <v>49</v>
      </c>
      <c r="W2" s="18">
        <v>78</v>
      </c>
      <c r="X2" s="18">
        <v>140</v>
      </c>
      <c r="Y2" s="18">
        <v>0</v>
      </c>
      <c r="Z2" s="18">
        <v>267</v>
      </c>
      <c r="AA2" s="18">
        <v>0</v>
      </c>
      <c r="AB2" s="18">
        <v>0</v>
      </c>
      <c r="AC2" s="18">
        <v>0</v>
      </c>
      <c r="AD2" s="18">
        <v>0</v>
      </c>
      <c r="AE2" s="16">
        <v>1</v>
      </c>
      <c r="AF2" s="16">
        <v>30</v>
      </c>
      <c r="AG2" s="16">
        <v>30</v>
      </c>
      <c r="AH2" s="15">
        <v>2</v>
      </c>
      <c r="AI2" s="15">
        <v>0</v>
      </c>
      <c r="AJ2" s="16">
        <v>30</v>
      </c>
      <c r="AK2" s="16">
        <v>5</v>
      </c>
      <c r="AL2" s="16">
        <v>38</v>
      </c>
      <c r="AM2" s="16">
        <v>1350</v>
      </c>
      <c r="AN2" s="16">
        <v>560</v>
      </c>
      <c r="AO2" s="16">
        <v>3108.05</v>
      </c>
      <c r="AP2" s="15">
        <v>3500</v>
      </c>
      <c r="AQ2" s="19">
        <v>653</v>
      </c>
      <c r="AR2" s="16">
        <v>630</v>
      </c>
      <c r="AS2" s="16">
        <v>180</v>
      </c>
      <c r="AT2" s="16">
        <v>720</v>
      </c>
      <c r="AU2" s="19">
        <v>1750</v>
      </c>
      <c r="AV2" s="16">
        <v>2403</v>
      </c>
      <c r="AW2" s="16">
        <v>3368.71</v>
      </c>
    </row>
    <row r="3" s="1" customFormat="1" customHeight="1" spans="1:49">
      <c r="A3" s="1">
        <v>2</v>
      </c>
      <c r="B3" s="134" t="s">
        <v>19</v>
      </c>
      <c r="C3" s="15">
        <v>1141034875</v>
      </c>
      <c r="D3" s="15">
        <v>411681</v>
      </c>
      <c r="E3" s="135" t="s">
        <v>771</v>
      </c>
      <c r="F3" s="135" t="s">
        <v>14</v>
      </c>
      <c r="G3" s="16" t="s">
        <v>17</v>
      </c>
      <c r="H3" s="135" t="s">
        <v>772</v>
      </c>
      <c r="I3" s="17">
        <v>2022</v>
      </c>
      <c r="J3" s="135" t="s">
        <v>20</v>
      </c>
      <c r="K3" s="135" t="s">
        <v>773</v>
      </c>
      <c r="L3" s="15">
        <v>15737509885</v>
      </c>
      <c r="M3" s="135" t="s">
        <v>775</v>
      </c>
      <c r="N3" s="15">
        <v>466200</v>
      </c>
      <c r="O3" s="16" t="s">
        <v>21</v>
      </c>
      <c r="P3" s="15">
        <v>0</v>
      </c>
      <c r="Q3" s="18">
        <v>2</v>
      </c>
      <c r="R3" s="18">
        <v>2</v>
      </c>
      <c r="S3" s="18">
        <v>3</v>
      </c>
      <c r="T3" s="18">
        <v>0</v>
      </c>
      <c r="U3" s="18">
        <v>0</v>
      </c>
      <c r="V3" s="18">
        <v>46</v>
      </c>
      <c r="W3" s="18">
        <v>51</v>
      </c>
      <c r="X3" s="18">
        <v>99</v>
      </c>
      <c r="Y3" s="18">
        <v>0</v>
      </c>
      <c r="Z3" s="18">
        <v>196</v>
      </c>
      <c r="AA3" s="18">
        <v>0</v>
      </c>
      <c r="AB3" s="18">
        <v>0</v>
      </c>
      <c r="AC3" s="18">
        <v>0</v>
      </c>
      <c r="AD3" s="18">
        <v>0</v>
      </c>
      <c r="AE3" s="16">
        <v>1</v>
      </c>
      <c r="AF3" s="16">
        <v>22</v>
      </c>
      <c r="AG3" s="16">
        <v>22</v>
      </c>
      <c r="AH3" s="16">
        <v>1</v>
      </c>
      <c r="AI3" s="15">
        <v>0</v>
      </c>
      <c r="AJ3" s="16">
        <v>22</v>
      </c>
      <c r="AK3" s="15">
        <v>4</v>
      </c>
      <c r="AL3" s="16">
        <v>28</v>
      </c>
      <c r="AM3" s="16">
        <v>2772.23</v>
      </c>
      <c r="AN3" s="16">
        <v>4755.35</v>
      </c>
      <c r="AO3" s="16">
        <v>11886.67</v>
      </c>
      <c r="AP3" s="15">
        <v>2290</v>
      </c>
      <c r="AQ3" s="19">
        <v>300</v>
      </c>
      <c r="AR3" s="16">
        <v>833.07</v>
      </c>
      <c r="AS3" s="16">
        <v>408.24</v>
      </c>
      <c r="AT3" s="16">
        <v>1407</v>
      </c>
      <c r="AU3" s="19">
        <v>2814</v>
      </c>
      <c r="AV3" s="16">
        <v>3114</v>
      </c>
      <c r="AW3" s="16">
        <v>7728</v>
      </c>
    </row>
    <row r="4" s="1" customFormat="1" customHeight="1" spans="1:49">
      <c r="A4" s="1">
        <v>3</v>
      </c>
      <c r="B4" s="136" t="s">
        <v>22</v>
      </c>
      <c r="C4" s="15">
        <v>2141020894</v>
      </c>
      <c r="D4" s="15">
        <v>411681</v>
      </c>
      <c r="E4" s="135" t="s">
        <v>776</v>
      </c>
      <c r="F4" s="135" t="s">
        <v>14</v>
      </c>
      <c r="G4" s="16" t="s">
        <v>17</v>
      </c>
      <c r="H4" s="135" t="s">
        <v>772</v>
      </c>
      <c r="I4" s="17">
        <v>2024</v>
      </c>
      <c r="J4" s="135" t="s">
        <v>23</v>
      </c>
      <c r="K4" s="135" t="s">
        <v>773</v>
      </c>
      <c r="L4" s="15">
        <v>15838640988</v>
      </c>
      <c r="M4" s="135" t="s">
        <v>777</v>
      </c>
      <c r="N4" s="15">
        <v>466200</v>
      </c>
      <c r="O4" s="16" t="s">
        <v>24</v>
      </c>
      <c r="P4" s="15">
        <v>0</v>
      </c>
      <c r="Q4" s="18">
        <v>1</v>
      </c>
      <c r="R4" s="18">
        <v>1</v>
      </c>
      <c r="S4" s="18">
        <v>1</v>
      </c>
      <c r="T4" s="18">
        <v>0</v>
      </c>
      <c r="U4" s="18">
        <v>0</v>
      </c>
      <c r="V4" s="18">
        <v>24</v>
      </c>
      <c r="W4" s="18">
        <v>21</v>
      </c>
      <c r="X4" s="18">
        <v>32</v>
      </c>
      <c r="Y4" s="18">
        <v>0</v>
      </c>
      <c r="Z4" s="18">
        <v>77</v>
      </c>
      <c r="AA4" s="18">
        <v>0</v>
      </c>
      <c r="AB4" s="18">
        <v>0</v>
      </c>
      <c r="AC4" s="18">
        <v>0</v>
      </c>
      <c r="AD4" s="18">
        <v>0</v>
      </c>
      <c r="AE4" s="16">
        <v>1</v>
      </c>
      <c r="AF4" s="16">
        <v>6</v>
      </c>
      <c r="AG4" s="16">
        <v>6</v>
      </c>
      <c r="AH4" s="16">
        <v>0</v>
      </c>
      <c r="AI4" s="16">
        <v>3</v>
      </c>
      <c r="AJ4" s="16">
        <v>9</v>
      </c>
      <c r="AK4" s="16">
        <v>1</v>
      </c>
      <c r="AL4" s="16">
        <v>11</v>
      </c>
      <c r="AM4" s="16">
        <v>2800</v>
      </c>
      <c r="AN4" s="16">
        <v>2713</v>
      </c>
      <c r="AO4" s="16">
        <v>9691</v>
      </c>
      <c r="AP4" s="15">
        <v>1300</v>
      </c>
      <c r="AQ4" s="19">
        <v>182</v>
      </c>
      <c r="AR4" s="16">
        <v>0</v>
      </c>
      <c r="AS4" s="16">
        <v>198</v>
      </c>
      <c r="AT4" s="16">
        <v>150</v>
      </c>
      <c r="AU4" s="19">
        <v>450</v>
      </c>
      <c r="AV4" s="19">
        <v>632</v>
      </c>
      <c r="AW4" s="16">
        <v>4829</v>
      </c>
    </row>
    <row r="5" s="1" customFormat="1" customHeight="1" spans="1:49">
      <c r="A5" s="1">
        <v>4</v>
      </c>
      <c r="B5" s="134" t="s">
        <v>25</v>
      </c>
      <c r="C5" s="15">
        <v>1141033385</v>
      </c>
      <c r="D5" s="15">
        <v>411681</v>
      </c>
      <c r="E5" s="135" t="s">
        <v>771</v>
      </c>
      <c r="F5" s="135" t="s">
        <v>14</v>
      </c>
      <c r="G5" s="16" t="s">
        <v>17</v>
      </c>
      <c r="H5" s="135" t="s">
        <v>772</v>
      </c>
      <c r="I5" s="17">
        <v>2018</v>
      </c>
      <c r="J5" s="135" t="s">
        <v>26</v>
      </c>
      <c r="K5" s="135" t="s">
        <v>773</v>
      </c>
      <c r="L5" s="15">
        <v>13939417919</v>
      </c>
      <c r="M5" s="135" t="s">
        <v>778</v>
      </c>
      <c r="N5" s="15">
        <v>466200</v>
      </c>
      <c r="O5" s="16" t="s">
        <v>27</v>
      </c>
      <c r="P5" s="15">
        <v>0</v>
      </c>
      <c r="Q5" s="18">
        <v>2</v>
      </c>
      <c r="R5" s="18">
        <v>3</v>
      </c>
      <c r="S5" s="18">
        <v>4</v>
      </c>
      <c r="T5" s="18">
        <v>0</v>
      </c>
      <c r="U5" s="18">
        <v>0</v>
      </c>
      <c r="V5" s="18">
        <v>42</v>
      </c>
      <c r="W5" s="18">
        <v>84</v>
      </c>
      <c r="X5" s="18">
        <v>140</v>
      </c>
      <c r="Y5" s="18">
        <v>0</v>
      </c>
      <c r="Z5" s="18">
        <v>266</v>
      </c>
      <c r="AA5" s="18">
        <v>0</v>
      </c>
      <c r="AB5" s="18">
        <v>0</v>
      </c>
      <c r="AC5" s="18">
        <v>0</v>
      </c>
      <c r="AD5" s="18">
        <v>0</v>
      </c>
      <c r="AE5" s="16">
        <v>1</v>
      </c>
      <c r="AF5" s="16">
        <v>30</v>
      </c>
      <c r="AG5" s="16">
        <v>30</v>
      </c>
      <c r="AH5" s="16">
        <v>1</v>
      </c>
      <c r="AI5" s="15">
        <v>0</v>
      </c>
      <c r="AJ5" s="16">
        <v>31</v>
      </c>
      <c r="AK5" s="15">
        <v>6</v>
      </c>
      <c r="AL5" s="16">
        <v>38</v>
      </c>
      <c r="AM5" s="16">
        <v>1820</v>
      </c>
      <c r="AN5" s="16">
        <v>365</v>
      </c>
      <c r="AO5" s="16">
        <v>3428.38</v>
      </c>
      <c r="AP5" s="15">
        <v>2910</v>
      </c>
      <c r="AQ5" s="19">
        <v>847.32</v>
      </c>
      <c r="AR5" s="16">
        <v>375</v>
      </c>
      <c r="AS5" s="16">
        <v>202.74</v>
      </c>
      <c r="AT5" s="16">
        <v>768.36</v>
      </c>
      <c r="AU5" s="19">
        <v>1346.1</v>
      </c>
      <c r="AV5" s="16">
        <v>2193.42</v>
      </c>
      <c r="AW5" s="16">
        <v>2864</v>
      </c>
    </row>
    <row r="6" s="1" customFormat="1" customHeight="1" spans="1:49">
      <c r="A6" s="1">
        <v>5</v>
      </c>
      <c r="B6" s="134" t="s">
        <v>28</v>
      </c>
      <c r="C6" s="15">
        <v>1141034589</v>
      </c>
      <c r="D6" s="15">
        <v>411681</v>
      </c>
      <c r="E6" s="135" t="s">
        <v>771</v>
      </c>
      <c r="F6" s="135" t="s">
        <v>14</v>
      </c>
      <c r="G6" s="16" t="s">
        <v>17</v>
      </c>
      <c r="H6" s="135" t="s">
        <v>772</v>
      </c>
      <c r="I6" s="17">
        <v>2021</v>
      </c>
      <c r="J6" s="135" t="s">
        <v>29</v>
      </c>
      <c r="K6" s="135" t="s">
        <v>773</v>
      </c>
      <c r="L6" s="15">
        <v>15039913199</v>
      </c>
      <c r="M6" s="135" t="s">
        <v>779</v>
      </c>
      <c r="N6" s="15">
        <v>466200</v>
      </c>
      <c r="O6" s="16" t="s">
        <v>30</v>
      </c>
      <c r="P6" s="15">
        <v>0</v>
      </c>
      <c r="Q6" s="18">
        <v>1</v>
      </c>
      <c r="R6" s="18">
        <v>2</v>
      </c>
      <c r="S6" s="18">
        <v>5</v>
      </c>
      <c r="T6" s="18">
        <v>0</v>
      </c>
      <c r="U6" s="18">
        <v>0</v>
      </c>
      <c r="V6" s="18">
        <v>25</v>
      </c>
      <c r="W6" s="18">
        <v>65</v>
      </c>
      <c r="X6" s="18">
        <v>171</v>
      </c>
      <c r="Y6" s="18">
        <v>0</v>
      </c>
      <c r="Z6" s="18">
        <v>261</v>
      </c>
      <c r="AA6" s="18">
        <v>0</v>
      </c>
      <c r="AB6" s="18">
        <v>2</v>
      </c>
      <c r="AC6" s="18">
        <v>0</v>
      </c>
      <c r="AD6" s="18">
        <v>0</v>
      </c>
      <c r="AE6" s="16">
        <v>1</v>
      </c>
      <c r="AF6" s="15">
        <v>32</v>
      </c>
      <c r="AG6" s="15">
        <v>32</v>
      </c>
      <c r="AH6" s="16">
        <v>1</v>
      </c>
      <c r="AI6" s="15">
        <v>0</v>
      </c>
      <c r="AJ6" s="15">
        <v>30</v>
      </c>
      <c r="AK6" s="15">
        <v>4</v>
      </c>
      <c r="AL6" s="16">
        <v>38</v>
      </c>
      <c r="AM6" s="16">
        <v>3270</v>
      </c>
      <c r="AN6" s="16">
        <v>200</v>
      </c>
      <c r="AO6" s="16">
        <v>4612</v>
      </c>
      <c r="AP6" s="15">
        <v>3485</v>
      </c>
      <c r="AQ6" s="19">
        <v>744</v>
      </c>
      <c r="AR6" s="16">
        <v>288</v>
      </c>
      <c r="AS6" s="16">
        <v>179</v>
      </c>
      <c r="AT6" s="16">
        <v>977.5</v>
      </c>
      <c r="AU6" s="19">
        <v>1444.5</v>
      </c>
      <c r="AV6" s="16">
        <v>2188.5</v>
      </c>
      <c r="AW6" s="16">
        <v>3427</v>
      </c>
    </row>
    <row r="7" s="1" customFormat="1" customHeight="1" spans="1:49">
      <c r="A7" s="1">
        <v>6</v>
      </c>
      <c r="B7" s="134" t="s">
        <v>31</v>
      </c>
      <c r="C7" s="15">
        <v>1141033883</v>
      </c>
      <c r="D7" s="15">
        <v>411681</v>
      </c>
      <c r="E7" s="135" t="s">
        <v>771</v>
      </c>
      <c r="F7" s="135" t="s">
        <v>14</v>
      </c>
      <c r="G7" s="16" t="s">
        <v>17</v>
      </c>
      <c r="H7" s="135" t="s">
        <v>772</v>
      </c>
      <c r="I7" s="17">
        <v>2019</v>
      </c>
      <c r="J7" s="16" t="s">
        <v>32</v>
      </c>
      <c r="K7" s="135" t="s">
        <v>773</v>
      </c>
      <c r="L7" s="16">
        <v>15993297000</v>
      </c>
      <c r="M7" s="21" t="s">
        <v>780</v>
      </c>
      <c r="N7" s="15">
        <v>466200</v>
      </c>
      <c r="O7" s="16" t="s">
        <v>33</v>
      </c>
      <c r="P7" s="15">
        <v>0</v>
      </c>
      <c r="Q7" s="18">
        <v>2</v>
      </c>
      <c r="R7" s="18">
        <v>5</v>
      </c>
      <c r="S7" s="18">
        <v>10</v>
      </c>
      <c r="T7" s="18">
        <v>0</v>
      </c>
      <c r="U7" s="18">
        <v>0</v>
      </c>
      <c r="V7" s="18">
        <v>49</v>
      </c>
      <c r="W7" s="18">
        <v>124</v>
      </c>
      <c r="X7" s="18">
        <v>267</v>
      </c>
      <c r="Y7" s="18">
        <v>0</v>
      </c>
      <c r="Z7" s="18">
        <v>440</v>
      </c>
      <c r="AA7" s="18">
        <v>0</v>
      </c>
      <c r="AB7" s="18">
        <v>0</v>
      </c>
      <c r="AC7" s="18">
        <v>0</v>
      </c>
      <c r="AD7" s="18">
        <v>0</v>
      </c>
      <c r="AE7" s="16">
        <v>1</v>
      </c>
      <c r="AF7" s="16">
        <v>54</v>
      </c>
      <c r="AG7" s="16">
        <v>54</v>
      </c>
      <c r="AH7" s="16">
        <v>2</v>
      </c>
      <c r="AI7" s="15">
        <v>0</v>
      </c>
      <c r="AJ7" s="16">
        <v>54</v>
      </c>
      <c r="AK7" s="16">
        <v>6</v>
      </c>
      <c r="AL7" s="16">
        <v>63</v>
      </c>
      <c r="AM7" s="16">
        <v>3300</v>
      </c>
      <c r="AN7" s="16">
        <v>600</v>
      </c>
      <c r="AO7" s="16">
        <v>5362</v>
      </c>
      <c r="AP7" s="15">
        <v>7088</v>
      </c>
      <c r="AQ7" s="19">
        <v>230</v>
      </c>
      <c r="AR7" s="16">
        <v>800</v>
      </c>
      <c r="AS7" s="16">
        <v>300</v>
      </c>
      <c r="AT7" s="16">
        <v>3085</v>
      </c>
      <c r="AU7" s="19">
        <v>4185</v>
      </c>
      <c r="AV7" s="16">
        <v>4415</v>
      </c>
      <c r="AW7" s="16">
        <v>5660</v>
      </c>
    </row>
    <row r="8" s="1" customFormat="1" customHeight="1" spans="1:49">
      <c r="A8" s="1">
        <v>7</v>
      </c>
      <c r="B8" s="134" t="s">
        <v>34</v>
      </c>
      <c r="C8" s="15">
        <v>1141034799</v>
      </c>
      <c r="D8" s="15">
        <v>411681</v>
      </c>
      <c r="E8" s="135" t="s">
        <v>771</v>
      </c>
      <c r="F8" s="135" t="s">
        <v>14</v>
      </c>
      <c r="G8" s="16" t="s">
        <v>17</v>
      </c>
      <c r="H8" s="135" t="s">
        <v>772</v>
      </c>
      <c r="I8" s="17">
        <v>2019</v>
      </c>
      <c r="J8" s="135" t="s">
        <v>35</v>
      </c>
      <c r="K8" s="135" t="s">
        <v>773</v>
      </c>
      <c r="L8" s="15">
        <v>15838666300</v>
      </c>
      <c r="M8" s="135" t="s">
        <v>781</v>
      </c>
      <c r="N8" s="15">
        <v>466200</v>
      </c>
      <c r="O8" s="16" t="s">
        <v>36</v>
      </c>
      <c r="P8" s="15">
        <v>0</v>
      </c>
      <c r="Q8" s="18">
        <v>2</v>
      </c>
      <c r="R8" s="18">
        <v>3</v>
      </c>
      <c r="S8" s="18">
        <v>2</v>
      </c>
      <c r="T8" s="18">
        <v>0</v>
      </c>
      <c r="U8" s="18">
        <v>0</v>
      </c>
      <c r="V8" s="18">
        <v>48</v>
      </c>
      <c r="W8" s="18">
        <v>58</v>
      </c>
      <c r="X8" s="18">
        <v>66</v>
      </c>
      <c r="Y8" s="18">
        <v>0</v>
      </c>
      <c r="Z8" s="18">
        <v>172</v>
      </c>
      <c r="AA8" s="18">
        <v>0</v>
      </c>
      <c r="AB8" s="18">
        <v>0</v>
      </c>
      <c r="AC8" s="18">
        <v>0</v>
      </c>
      <c r="AD8" s="18">
        <v>0</v>
      </c>
      <c r="AE8" s="16">
        <v>1</v>
      </c>
      <c r="AF8" s="16">
        <v>22</v>
      </c>
      <c r="AG8" s="16">
        <v>22</v>
      </c>
      <c r="AH8" s="15">
        <v>0</v>
      </c>
      <c r="AI8" s="15">
        <v>0</v>
      </c>
      <c r="AJ8" s="16">
        <v>22</v>
      </c>
      <c r="AK8" s="16">
        <v>2</v>
      </c>
      <c r="AL8" s="16">
        <v>25</v>
      </c>
      <c r="AM8" s="16">
        <v>1550.2</v>
      </c>
      <c r="AN8" s="16">
        <v>2829.75</v>
      </c>
      <c r="AO8" s="16">
        <v>8085</v>
      </c>
      <c r="AP8" s="15">
        <v>2000</v>
      </c>
      <c r="AQ8" s="19">
        <v>190</v>
      </c>
      <c r="AR8" s="16">
        <v>450</v>
      </c>
      <c r="AS8" s="16">
        <v>300</v>
      </c>
      <c r="AT8" s="16">
        <v>1500</v>
      </c>
      <c r="AU8" s="19">
        <v>2250</v>
      </c>
      <c r="AV8" s="16">
        <v>2440</v>
      </c>
      <c r="AW8" s="16">
        <v>5380.52</v>
      </c>
    </row>
    <row r="9" s="1" customFormat="1" customHeight="1" spans="1:49">
      <c r="A9" s="1">
        <v>8</v>
      </c>
      <c r="B9" s="134" t="s">
        <v>37</v>
      </c>
      <c r="C9" s="15">
        <v>1141033322</v>
      </c>
      <c r="D9" s="15">
        <v>411681</v>
      </c>
      <c r="E9" s="135" t="s">
        <v>771</v>
      </c>
      <c r="F9" s="135" t="s">
        <v>14</v>
      </c>
      <c r="G9" s="16" t="s">
        <v>17</v>
      </c>
      <c r="H9" s="135" t="s">
        <v>772</v>
      </c>
      <c r="I9" s="17">
        <v>2018</v>
      </c>
      <c r="J9" s="135" t="s">
        <v>38</v>
      </c>
      <c r="K9" s="135" t="s">
        <v>773</v>
      </c>
      <c r="L9" s="15">
        <v>13608616469</v>
      </c>
      <c r="M9" s="135" t="s">
        <v>782</v>
      </c>
      <c r="N9" s="15">
        <v>466200</v>
      </c>
      <c r="O9" s="16" t="s">
        <v>39</v>
      </c>
      <c r="P9" s="15">
        <v>0</v>
      </c>
      <c r="Q9" s="18">
        <v>3</v>
      </c>
      <c r="R9" s="18">
        <v>6</v>
      </c>
      <c r="S9" s="18">
        <v>13</v>
      </c>
      <c r="T9" s="18">
        <v>0</v>
      </c>
      <c r="U9" s="18">
        <v>0</v>
      </c>
      <c r="V9" s="18">
        <v>60</v>
      </c>
      <c r="W9" s="18">
        <v>160</v>
      </c>
      <c r="X9" s="18">
        <v>375</v>
      </c>
      <c r="Y9" s="18">
        <v>0</v>
      </c>
      <c r="Z9" s="18">
        <v>595</v>
      </c>
      <c r="AA9" s="18">
        <v>0</v>
      </c>
      <c r="AB9" s="18">
        <v>0</v>
      </c>
      <c r="AC9" s="18">
        <v>0</v>
      </c>
      <c r="AD9" s="18">
        <v>0</v>
      </c>
      <c r="AE9" s="16">
        <v>1</v>
      </c>
      <c r="AF9" s="16">
        <v>81</v>
      </c>
      <c r="AG9" s="16">
        <v>81</v>
      </c>
      <c r="AH9" s="16">
        <v>1</v>
      </c>
      <c r="AI9" s="15">
        <v>0</v>
      </c>
      <c r="AJ9" s="16">
        <v>81</v>
      </c>
      <c r="AK9" s="16">
        <v>11</v>
      </c>
      <c r="AL9" s="16">
        <v>94</v>
      </c>
      <c r="AM9" s="16">
        <v>2988</v>
      </c>
      <c r="AN9" s="16">
        <v>400</v>
      </c>
      <c r="AO9" s="16">
        <v>12039.94</v>
      </c>
      <c r="AP9" s="15">
        <v>12480</v>
      </c>
      <c r="AQ9" s="19">
        <v>240</v>
      </c>
      <c r="AR9" s="16">
        <v>3880</v>
      </c>
      <c r="AS9" s="16">
        <v>996</v>
      </c>
      <c r="AT9" s="16">
        <v>4704</v>
      </c>
      <c r="AU9" s="19">
        <v>9820</v>
      </c>
      <c r="AV9" s="16">
        <v>10060</v>
      </c>
      <c r="AW9" s="16">
        <v>11075.83</v>
      </c>
    </row>
    <row r="10" s="1" customFormat="1" customHeight="1" spans="1:49">
      <c r="A10" s="1">
        <v>9</v>
      </c>
      <c r="B10" s="134" t="s">
        <v>40</v>
      </c>
      <c r="C10" s="15">
        <v>1141034585</v>
      </c>
      <c r="D10" s="15">
        <v>411681</v>
      </c>
      <c r="E10" s="135" t="s">
        <v>771</v>
      </c>
      <c r="F10" s="135" t="s">
        <v>14</v>
      </c>
      <c r="G10" s="16" t="s">
        <v>17</v>
      </c>
      <c r="H10" s="135" t="s">
        <v>772</v>
      </c>
      <c r="I10" s="17">
        <v>2019</v>
      </c>
      <c r="J10" s="135" t="s">
        <v>41</v>
      </c>
      <c r="K10" s="135" t="s">
        <v>773</v>
      </c>
      <c r="L10" s="15">
        <v>18739411805</v>
      </c>
      <c r="M10" s="135" t="s">
        <v>783</v>
      </c>
      <c r="N10" s="15">
        <v>466200</v>
      </c>
      <c r="O10" s="16" t="s">
        <v>42</v>
      </c>
      <c r="P10" s="15">
        <v>0</v>
      </c>
      <c r="Q10" s="18">
        <v>1</v>
      </c>
      <c r="R10" s="18">
        <v>1</v>
      </c>
      <c r="S10" s="18">
        <v>5</v>
      </c>
      <c r="T10" s="18">
        <v>1</v>
      </c>
      <c r="U10" s="18">
        <v>0</v>
      </c>
      <c r="V10" s="18">
        <v>27</v>
      </c>
      <c r="W10" s="18">
        <v>25</v>
      </c>
      <c r="X10" s="18">
        <v>129</v>
      </c>
      <c r="Y10" s="18">
        <v>30</v>
      </c>
      <c r="Z10" s="18">
        <v>211</v>
      </c>
      <c r="AA10" s="18">
        <v>1</v>
      </c>
      <c r="AB10" s="18">
        <v>0</v>
      </c>
      <c r="AC10" s="18">
        <v>0</v>
      </c>
      <c r="AD10" s="18">
        <v>0</v>
      </c>
      <c r="AE10" s="16">
        <v>1</v>
      </c>
      <c r="AF10" s="16">
        <v>24</v>
      </c>
      <c r="AG10" s="16">
        <v>24</v>
      </c>
      <c r="AH10" s="15">
        <v>1</v>
      </c>
      <c r="AI10" s="15">
        <v>0</v>
      </c>
      <c r="AJ10" s="16">
        <v>24</v>
      </c>
      <c r="AK10" s="15">
        <v>4</v>
      </c>
      <c r="AL10" s="16">
        <v>30</v>
      </c>
      <c r="AM10" s="16">
        <v>3220</v>
      </c>
      <c r="AN10" s="16">
        <v>570</v>
      </c>
      <c r="AO10" s="16">
        <v>7190</v>
      </c>
      <c r="AP10" s="15">
        <v>2460</v>
      </c>
      <c r="AQ10" s="19">
        <v>200</v>
      </c>
      <c r="AR10" s="16">
        <v>648</v>
      </c>
      <c r="AS10" s="16">
        <v>310</v>
      </c>
      <c r="AT10" s="16">
        <v>636</v>
      </c>
      <c r="AU10" s="19">
        <v>1644</v>
      </c>
      <c r="AV10" s="16">
        <v>1844</v>
      </c>
      <c r="AW10" s="16">
        <v>3510</v>
      </c>
    </row>
    <row r="11" s="1" customFormat="1" customHeight="1" spans="1:49">
      <c r="A11" s="1">
        <v>10</v>
      </c>
      <c r="B11" s="134" t="s">
        <v>43</v>
      </c>
      <c r="C11" s="15">
        <v>1141034673</v>
      </c>
      <c r="D11" s="15">
        <v>411681</v>
      </c>
      <c r="E11" s="135" t="s">
        <v>771</v>
      </c>
      <c r="F11" s="135" t="s">
        <v>14</v>
      </c>
      <c r="G11" s="16" t="s">
        <v>17</v>
      </c>
      <c r="H11" s="135" t="s">
        <v>772</v>
      </c>
      <c r="I11" s="17">
        <v>2022</v>
      </c>
      <c r="J11" s="135" t="s">
        <v>44</v>
      </c>
      <c r="K11" s="135" t="s">
        <v>773</v>
      </c>
      <c r="L11" s="15">
        <v>15703888822</v>
      </c>
      <c r="M11" s="135" t="s">
        <v>784</v>
      </c>
      <c r="N11" s="15">
        <v>466200</v>
      </c>
      <c r="O11" s="16" t="s">
        <v>45</v>
      </c>
      <c r="P11" s="16">
        <v>0</v>
      </c>
      <c r="Q11" s="18">
        <v>4</v>
      </c>
      <c r="R11" s="18">
        <v>4</v>
      </c>
      <c r="S11" s="18">
        <v>8</v>
      </c>
      <c r="T11" s="18">
        <v>0</v>
      </c>
      <c r="U11" s="18">
        <v>0</v>
      </c>
      <c r="V11" s="18">
        <v>90</v>
      </c>
      <c r="W11" s="18">
        <v>99</v>
      </c>
      <c r="X11" s="18">
        <v>225</v>
      </c>
      <c r="Y11" s="18">
        <v>0</v>
      </c>
      <c r="Z11" s="18">
        <v>414</v>
      </c>
      <c r="AA11" s="18">
        <v>0</v>
      </c>
      <c r="AB11" s="18">
        <v>0</v>
      </c>
      <c r="AC11" s="18">
        <v>0</v>
      </c>
      <c r="AD11" s="18">
        <v>0</v>
      </c>
      <c r="AE11" s="16">
        <v>1</v>
      </c>
      <c r="AF11" s="15">
        <v>55</v>
      </c>
      <c r="AG11" s="15">
        <v>55</v>
      </c>
      <c r="AH11" s="16">
        <v>1</v>
      </c>
      <c r="AI11" s="15">
        <v>0</v>
      </c>
      <c r="AJ11" s="15">
        <v>55</v>
      </c>
      <c r="AK11" s="15">
        <v>2</v>
      </c>
      <c r="AL11" s="16">
        <v>59</v>
      </c>
      <c r="AM11" s="16">
        <v>5851.13</v>
      </c>
      <c r="AN11" s="16">
        <v>6290.16</v>
      </c>
      <c r="AO11" s="16">
        <v>20112.56</v>
      </c>
      <c r="AP11" s="15">
        <v>5802</v>
      </c>
      <c r="AQ11" s="19">
        <v>1133.39</v>
      </c>
      <c r="AR11" s="16">
        <v>432</v>
      </c>
      <c r="AS11" s="16">
        <v>909.24</v>
      </c>
      <c r="AT11" s="16">
        <v>1497.96</v>
      </c>
      <c r="AU11" s="19">
        <v>2839.2</v>
      </c>
      <c r="AV11" s="16">
        <v>3972.59</v>
      </c>
      <c r="AW11" s="16">
        <v>4901.69</v>
      </c>
    </row>
    <row r="12" s="1" customFormat="1" customHeight="1" spans="1:49">
      <c r="A12" s="1">
        <v>11</v>
      </c>
      <c r="B12" s="134" t="s">
        <v>46</v>
      </c>
      <c r="C12" s="15">
        <v>1141004206</v>
      </c>
      <c r="D12" s="15">
        <v>411681</v>
      </c>
      <c r="E12" s="135" t="s">
        <v>771</v>
      </c>
      <c r="F12" s="135" t="s">
        <v>14</v>
      </c>
      <c r="G12" s="16" t="s">
        <v>17</v>
      </c>
      <c r="H12" s="135" t="s">
        <v>772</v>
      </c>
      <c r="I12" s="17">
        <v>1998</v>
      </c>
      <c r="J12" s="135" t="s">
        <v>47</v>
      </c>
      <c r="K12" s="135" t="s">
        <v>773</v>
      </c>
      <c r="L12" s="15">
        <v>16668215069</v>
      </c>
      <c r="M12" s="135" t="s">
        <v>785</v>
      </c>
      <c r="N12" s="15">
        <v>466200</v>
      </c>
      <c r="O12" s="16" t="s">
        <v>48</v>
      </c>
      <c r="P12" s="15">
        <v>0</v>
      </c>
      <c r="Q12" s="18">
        <v>5</v>
      </c>
      <c r="R12" s="18">
        <v>6</v>
      </c>
      <c r="S12" s="18">
        <v>11</v>
      </c>
      <c r="T12" s="18">
        <v>0</v>
      </c>
      <c r="U12" s="18">
        <v>0</v>
      </c>
      <c r="V12" s="18">
        <v>125</v>
      </c>
      <c r="W12" s="18">
        <v>127</v>
      </c>
      <c r="X12" s="18">
        <v>291</v>
      </c>
      <c r="Y12" s="18">
        <v>0</v>
      </c>
      <c r="Z12" s="18">
        <v>543</v>
      </c>
      <c r="AA12" s="18">
        <v>0</v>
      </c>
      <c r="AB12" s="18">
        <v>0</v>
      </c>
      <c r="AC12" s="18">
        <v>0</v>
      </c>
      <c r="AD12" s="18">
        <v>0</v>
      </c>
      <c r="AE12" s="16">
        <v>1</v>
      </c>
      <c r="AF12" s="16">
        <v>66</v>
      </c>
      <c r="AG12" s="16">
        <v>66</v>
      </c>
      <c r="AH12" s="15">
        <v>1</v>
      </c>
      <c r="AI12" s="16">
        <v>0</v>
      </c>
      <c r="AJ12" s="16">
        <v>66</v>
      </c>
      <c r="AK12" s="16">
        <v>11</v>
      </c>
      <c r="AL12" s="16">
        <v>79</v>
      </c>
      <c r="AM12" s="16">
        <v>2200</v>
      </c>
      <c r="AN12" s="16">
        <v>800</v>
      </c>
      <c r="AO12" s="16">
        <v>13300</v>
      </c>
      <c r="AP12" s="15">
        <v>6200</v>
      </c>
      <c r="AQ12" s="19">
        <v>2700</v>
      </c>
      <c r="AR12" s="16">
        <v>1320</v>
      </c>
      <c r="AS12" s="16">
        <v>220</v>
      </c>
      <c r="AT12" s="16">
        <v>1320</v>
      </c>
      <c r="AU12" s="19">
        <v>3300</v>
      </c>
      <c r="AV12" s="16">
        <v>6000</v>
      </c>
      <c r="AW12" s="16">
        <v>8000</v>
      </c>
    </row>
    <row r="13" s="1" customFormat="1" customHeight="1" spans="1:49">
      <c r="A13" s="1">
        <v>12</v>
      </c>
      <c r="B13" s="134" t="s">
        <v>49</v>
      </c>
      <c r="C13" s="15">
        <v>1141033672</v>
      </c>
      <c r="D13" s="15">
        <v>411681</v>
      </c>
      <c r="E13" s="135" t="s">
        <v>771</v>
      </c>
      <c r="F13" s="135" t="s">
        <v>14</v>
      </c>
      <c r="G13" s="16" t="s">
        <v>17</v>
      </c>
      <c r="H13" s="135" t="s">
        <v>772</v>
      </c>
      <c r="I13" s="17">
        <v>2019</v>
      </c>
      <c r="J13" s="16" t="s">
        <v>50</v>
      </c>
      <c r="K13" s="135" t="s">
        <v>773</v>
      </c>
      <c r="L13" s="16">
        <v>19939782211</v>
      </c>
      <c r="M13" s="135" t="s">
        <v>786</v>
      </c>
      <c r="N13" s="15">
        <v>466200</v>
      </c>
      <c r="O13" s="16" t="s">
        <v>51</v>
      </c>
      <c r="P13" s="15">
        <v>0</v>
      </c>
      <c r="Q13" s="18">
        <v>2</v>
      </c>
      <c r="R13" s="18">
        <v>4</v>
      </c>
      <c r="S13" s="18">
        <v>5</v>
      </c>
      <c r="T13" s="18">
        <v>0</v>
      </c>
      <c r="U13" s="18">
        <v>0</v>
      </c>
      <c r="V13" s="18">
        <v>35</v>
      </c>
      <c r="W13" s="18">
        <v>122</v>
      </c>
      <c r="X13" s="18">
        <v>124</v>
      </c>
      <c r="Y13" s="18">
        <v>0</v>
      </c>
      <c r="Z13" s="18">
        <v>281</v>
      </c>
      <c r="AA13" s="18">
        <v>0</v>
      </c>
      <c r="AB13" s="18">
        <v>1</v>
      </c>
      <c r="AC13" s="18">
        <v>0</v>
      </c>
      <c r="AD13" s="18">
        <v>0</v>
      </c>
      <c r="AE13" s="16">
        <v>1</v>
      </c>
      <c r="AF13" s="16">
        <v>33</v>
      </c>
      <c r="AG13" s="16">
        <v>33</v>
      </c>
      <c r="AH13" s="16">
        <v>1</v>
      </c>
      <c r="AI13" s="16">
        <v>0</v>
      </c>
      <c r="AJ13" s="16">
        <v>33</v>
      </c>
      <c r="AK13" s="16">
        <v>9</v>
      </c>
      <c r="AL13" s="16">
        <v>44</v>
      </c>
      <c r="AM13" s="16">
        <v>5296</v>
      </c>
      <c r="AN13" s="16">
        <v>1184</v>
      </c>
      <c r="AO13" s="16">
        <v>7590</v>
      </c>
      <c r="AP13" s="15">
        <v>3530</v>
      </c>
      <c r="AQ13" s="19">
        <v>995.8</v>
      </c>
      <c r="AR13" s="16">
        <v>540</v>
      </c>
      <c r="AS13" s="16">
        <v>249.6</v>
      </c>
      <c r="AT13" s="16">
        <v>825</v>
      </c>
      <c r="AU13" s="19">
        <v>1677.6</v>
      </c>
      <c r="AV13" s="16">
        <v>2673.4</v>
      </c>
      <c r="AW13" s="16">
        <v>3530</v>
      </c>
    </row>
    <row r="14" s="1" customFormat="1" customHeight="1" spans="1:49">
      <c r="A14" s="1">
        <v>13</v>
      </c>
      <c r="B14" s="134" t="s">
        <v>52</v>
      </c>
      <c r="C14" s="15">
        <v>1141033648</v>
      </c>
      <c r="D14" s="15">
        <v>411681</v>
      </c>
      <c r="E14" s="135" t="s">
        <v>771</v>
      </c>
      <c r="F14" s="135" t="s">
        <v>14</v>
      </c>
      <c r="G14" s="16" t="s">
        <v>17</v>
      </c>
      <c r="H14" s="135" t="s">
        <v>772</v>
      </c>
      <c r="I14" s="17">
        <v>2017</v>
      </c>
      <c r="J14" s="135" t="s">
        <v>53</v>
      </c>
      <c r="K14" s="135" t="s">
        <v>773</v>
      </c>
      <c r="L14" s="15">
        <v>13849429972</v>
      </c>
      <c r="M14" s="135" t="s">
        <v>787</v>
      </c>
      <c r="N14" s="15">
        <v>466200</v>
      </c>
      <c r="O14" s="16" t="s">
        <v>54</v>
      </c>
      <c r="P14" s="16">
        <v>0</v>
      </c>
      <c r="Q14" s="18">
        <v>1</v>
      </c>
      <c r="R14" s="18">
        <v>2</v>
      </c>
      <c r="S14" s="18">
        <v>4</v>
      </c>
      <c r="T14" s="18">
        <v>0</v>
      </c>
      <c r="U14" s="18">
        <v>0</v>
      </c>
      <c r="V14" s="18">
        <v>25</v>
      </c>
      <c r="W14" s="18">
        <v>27</v>
      </c>
      <c r="X14" s="18">
        <v>119</v>
      </c>
      <c r="Y14" s="18">
        <v>0</v>
      </c>
      <c r="Z14" s="18">
        <v>171</v>
      </c>
      <c r="AA14" s="18">
        <v>0</v>
      </c>
      <c r="AB14" s="18">
        <v>0</v>
      </c>
      <c r="AC14" s="18">
        <v>0</v>
      </c>
      <c r="AD14" s="18">
        <v>0</v>
      </c>
      <c r="AE14" s="16">
        <v>1</v>
      </c>
      <c r="AF14" s="15">
        <v>21</v>
      </c>
      <c r="AG14" s="15">
        <v>21</v>
      </c>
      <c r="AH14" s="15">
        <v>1</v>
      </c>
      <c r="AI14" s="15">
        <v>0</v>
      </c>
      <c r="AJ14" s="15">
        <v>21</v>
      </c>
      <c r="AK14" s="15">
        <v>4</v>
      </c>
      <c r="AL14" s="15">
        <v>27</v>
      </c>
      <c r="AM14" s="16">
        <v>950</v>
      </c>
      <c r="AN14" s="16">
        <v>110.2</v>
      </c>
      <c r="AO14" s="16">
        <v>3656</v>
      </c>
      <c r="AP14" s="15">
        <v>2104</v>
      </c>
      <c r="AQ14" s="19">
        <v>107.1</v>
      </c>
      <c r="AR14" s="16">
        <v>612</v>
      </c>
      <c r="AS14" s="16">
        <v>190.08</v>
      </c>
      <c r="AT14" s="16">
        <v>612</v>
      </c>
      <c r="AU14" s="19">
        <v>1414.08</v>
      </c>
      <c r="AV14" s="16">
        <v>1521.18</v>
      </c>
      <c r="AW14" s="16">
        <v>3308.1</v>
      </c>
    </row>
    <row r="15" s="1" customFormat="1" customHeight="1" spans="1:49">
      <c r="A15" s="1">
        <v>14</v>
      </c>
      <c r="B15" s="134" t="s">
        <v>55</v>
      </c>
      <c r="C15" s="15">
        <v>1141034874</v>
      </c>
      <c r="D15" s="15">
        <v>411681</v>
      </c>
      <c r="E15" s="135" t="s">
        <v>771</v>
      </c>
      <c r="F15" s="135" t="s">
        <v>14</v>
      </c>
      <c r="G15" s="16" t="s">
        <v>17</v>
      </c>
      <c r="H15" s="135" t="s">
        <v>772</v>
      </c>
      <c r="I15" s="17">
        <v>2020</v>
      </c>
      <c r="J15" s="135" t="s">
        <v>56</v>
      </c>
      <c r="K15" s="135" t="s">
        <v>773</v>
      </c>
      <c r="L15" s="15">
        <v>13939482320</v>
      </c>
      <c r="M15" s="22" t="s">
        <v>788</v>
      </c>
      <c r="N15" s="15">
        <v>466200</v>
      </c>
      <c r="O15" s="16" t="s">
        <v>57</v>
      </c>
      <c r="P15" s="16">
        <v>0</v>
      </c>
      <c r="Q15" s="18">
        <v>1</v>
      </c>
      <c r="R15" s="18">
        <v>2</v>
      </c>
      <c r="S15" s="18">
        <v>4</v>
      </c>
      <c r="T15" s="18">
        <v>0</v>
      </c>
      <c r="U15" s="18">
        <v>0</v>
      </c>
      <c r="V15" s="18">
        <v>21</v>
      </c>
      <c r="W15" s="18">
        <v>40</v>
      </c>
      <c r="X15" s="18">
        <v>122</v>
      </c>
      <c r="Y15" s="18">
        <v>0</v>
      </c>
      <c r="Z15" s="18">
        <v>183</v>
      </c>
      <c r="AA15" s="18">
        <v>0</v>
      </c>
      <c r="AB15" s="18">
        <v>0</v>
      </c>
      <c r="AC15" s="18">
        <v>0</v>
      </c>
      <c r="AD15" s="18">
        <v>0</v>
      </c>
      <c r="AE15" s="16">
        <v>1</v>
      </c>
      <c r="AF15" s="16">
        <v>23</v>
      </c>
      <c r="AG15" s="16">
        <v>23</v>
      </c>
      <c r="AH15" s="15">
        <v>0</v>
      </c>
      <c r="AI15" s="15">
        <v>0</v>
      </c>
      <c r="AJ15" s="16">
        <v>23</v>
      </c>
      <c r="AK15" s="15">
        <v>2</v>
      </c>
      <c r="AL15" s="16">
        <v>26</v>
      </c>
      <c r="AM15" s="16">
        <v>3200</v>
      </c>
      <c r="AN15" s="16">
        <v>2886</v>
      </c>
      <c r="AO15" s="16">
        <v>7889</v>
      </c>
      <c r="AP15" s="15">
        <v>1850</v>
      </c>
      <c r="AQ15" s="19">
        <v>145</v>
      </c>
      <c r="AR15" s="16">
        <v>675</v>
      </c>
      <c r="AS15" s="16">
        <v>270</v>
      </c>
      <c r="AT15" s="16">
        <v>1920</v>
      </c>
      <c r="AU15" s="19">
        <v>2994</v>
      </c>
      <c r="AV15" s="16">
        <v>3139</v>
      </c>
      <c r="AW15" s="16">
        <v>5128</v>
      </c>
    </row>
    <row r="16" s="1" customFormat="1" customHeight="1" spans="1:49">
      <c r="A16" s="1">
        <v>15</v>
      </c>
      <c r="B16" s="134" t="s">
        <v>58</v>
      </c>
      <c r="C16" s="15">
        <v>1141033602</v>
      </c>
      <c r="D16" s="15">
        <v>411681</v>
      </c>
      <c r="E16" s="135" t="s">
        <v>771</v>
      </c>
      <c r="F16" s="135" t="s">
        <v>14</v>
      </c>
      <c r="G16" s="16" t="s">
        <v>17</v>
      </c>
      <c r="H16" s="135" t="s">
        <v>772</v>
      </c>
      <c r="I16" s="17">
        <v>2018</v>
      </c>
      <c r="J16" s="135" t="s">
        <v>59</v>
      </c>
      <c r="K16" s="135" t="s">
        <v>773</v>
      </c>
      <c r="L16" s="15">
        <v>15936018395</v>
      </c>
      <c r="M16" s="135" t="s">
        <v>789</v>
      </c>
      <c r="N16" s="15">
        <v>466200</v>
      </c>
      <c r="O16" s="16" t="s">
        <v>60</v>
      </c>
      <c r="P16" s="16">
        <v>0</v>
      </c>
      <c r="Q16" s="18">
        <v>2</v>
      </c>
      <c r="R16" s="18">
        <v>4</v>
      </c>
      <c r="S16" s="18">
        <v>7</v>
      </c>
      <c r="T16" s="18">
        <v>0</v>
      </c>
      <c r="U16" s="18">
        <v>0</v>
      </c>
      <c r="V16" s="18">
        <v>50</v>
      </c>
      <c r="W16" s="18">
        <v>90</v>
      </c>
      <c r="X16" s="18">
        <v>212</v>
      </c>
      <c r="Y16" s="18">
        <v>0</v>
      </c>
      <c r="Z16" s="18">
        <v>352</v>
      </c>
      <c r="AA16" s="18">
        <v>0</v>
      </c>
      <c r="AB16" s="18">
        <v>0</v>
      </c>
      <c r="AC16" s="18">
        <v>0</v>
      </c>
      <c r="AD16" s="18">
        <v>0</v>
      </c>
      <c r="AE16" s="16">
        <v>1</v>
      </c>
      <c r="AF16" s="16">
        <v>39</v>
      </c>
      <c r="AG16" s="16">
        <v>39</v>
      </c>
      <c r="AH16" s="16">
        <v>1</v>
      </c>
      <c r="AI16" s="15">
        <v>0</v>
      </c>
      <c r="AJ16" s="16">
        <v>39</v>
      </c>
      <c r="AK16" s="15">
        <v>10</v>
      </c>
      <c r="AL16" s="16">
        <v>51</v>
      </c>
      <c r="AM16" s="16">
        <v>4178.9</v>
      </c>
      <c r="AN16" s="16">
        <v>600</v>
      </c>
      <c r="AO16" s="16">
        <v>6670</v>
      </c>
      <c r="AP16" s="15">
        <v>4800</v>
      </c>
      <c r="AQ16" s="19">
        <v>704.11</v>
      </c>
      <c r="AR16" s="16">
        <v>945</v>
      </c>
      <c r="AS16" s="16">
        <v>183.3</v>
      </c>
      <c r="AT16" s="16">
        <v>945</v>
      </c>
      <c r="AU16" s="19">
        <v>2385.3</v>
      </c>
      <c r="AV16" s="16">
        <v>3089.41</v>
      </c>
      <c r="AW16" s="16">
        <v>5751.64</v>
      </c>
    </row>
    <row r="17" s="2" customFormat="1" customHeight="1" spans="1:50">
      <c r="A17" s="2">
        <v>16</v>
      </c>
      <c r="B17" s="137" t="s">
        <v>61</v>
      </c>
      <c r="C17" s="24">
        <v>1141034619</v>
      </c>
      <c r="D17" s="24">
        <v>411681</v>
      </c>
      <c r="E17" s="138" t="s">
        <v>771</v>
      </c>
      <c r="F17" s="138" t="s">
        <v>14</v>
      </c>
      <c r="G17" s="16" t="s">
        <v>17</v>
      </c>
      <c r="H17" s="138" t="s">
        <v>772</v>
      </c>
      <c r="I17" s="26">
        <v>2019</v>
      </c>
      <c r="J17" s="138" t="s">
        <v>62</v>
      </c>
      <c r="K17" s="138" t="s">
        <v>773</v>
      </c>
      <c r="L17" s="24">
        <v>15294761386</v>
      </c>
      <c r="M17" s="138" t="s">
        <v>790</v>
      </c>
      <c r="N17" s="24">
        <v>466200</v>
      </c>
      <c r="O17" s="25" t="s">
        <v>63</v>
      </c>
      <c r="P17" s="24">
        <v>0</v>
      </c>
      <c r="Q17" s="27">
        <v>2</v>
      </c>
      <c r="R17" s="27">
        <v>3</v>
      </c>
      <c r="S17" s="27">
        <v>6</v>
      </c>
      <c r="T17" s="27">
        <v>0</v>
      </c>
      <c r="U17" s="27">
        <v>0</v>
      </c>
      <c r="V17" s="27">
        <v>24</v>
      </c>
      <c r="W17" s="27">
        <v>81</v>
      </c>
      <c r="X17" s="27">
        <v>188</v>
      </c>
      <c r="Y17" s="27">
        <v>0</v>
      </c>
      <c r="Z17" s="27">
        <v>293</v>
      </c>
      <c r="AA17" s="27">
        <v>0</v>
      </c>
      <c r="AB17" s="27">
        <v>0</v>
      </c>
      <c r="AC17" s="27">
        <v>0</v>
      </c>
      <c r="AD17" s="27">
        <v>0</v>
      </c>
      <c r="AE17" s="25">
        <v>1</v>
      </c>
      <c r="AF17" s="25">
        <v>33</v>
      </c>
      <c r="AG17" s="25">
        <v>33</v>
      </c>
      <c r="AH17" s="24">
        <v>1</v>
      </c>
      <c r="AI17" s="25">
        <v>0</v>
      </c>
      <c r="AJ17" s="25">
        <v>33</v>
      </c>
      <c r="AK17" s="25">
        <v>7</v>
      </c>
      <c r="AL17" s="25">
        <v>42</v>
      </c>
      <c r="AM17" s="25">
        <v>3658.76</v>
      </c>
      <c r="AN17" s="25">
        <v>716.64</v>
      </c>
      <c r="AO17" s="25">
        <v>7007.49</v>
      </c>
      <c r="AP17" s="24">
        <v>3750</v>
      </c>
      <c r="AQ17" s="19">
        <v>1330</v>
      </c>
      <c r="AR17" s="25">
        <v>443</v>
      </c>
      <c r="AS17" s="25">
        <v>240</v>
      </c>
      <c r="AT17" s="25">
        <v>839</v>
      </c>
      <c r="AU17" s="19">
        <v>1712.64</v>
      </c>
      <c r="AV17" s="25">
        <v>3042.64</v>
      </c>
      <c r="AW17" s="25">
        <v>4375.4</v>
      </c>
      <c r="AX17" s="1"/>
    </row>
    <row r="18" s="1" customFormat="1" customHeight="1" spans="1:50">
      <c r="A18" s="1">
        <v>17</v>
      </c>
      <c r="B18" s="134" t="s">
        <v>64</v>
      </c>
      <c r="C18" s="15">
        <v>1141034622</v>
      </c>
      <c r="D18" s="15">
        <v>411681</v>
      </c>
      <c r="E18" s="135" t="s">
        <v>771</v>
      </c>
      <c r="F18" s="135" t="s">
        <v>14</v>
      </c>
      <c r="G18" s="16" t="s">
        <v>17</v>
      </c>
      <c r="H18" s="135" t="s">
        <v>772</v>
      </c>
      <c r="I18" s="17">
        <v>2019</v>
      </c>
      <c r="J18" s="135" t="s">
        <v>65</v>
      </c>
      <c r="K18" s="135" t="s">
        <v>773</v>
      </c>
      <c r="L18" s="15">
        <v>13939484264</v>
      </c>
      <c r="M18" s="135" t="s">
        <v>791</v>
      </c>
      <c r="N18" s="15">
        <v>466200</v>
      </c>
      <c r="O18" s="16" t="s">
        <v>66</v>
      </c>
      <c r="P18" s="15">
        <v>0</v>
      </c>
      <c r="Q18" s="18">
        <v>3</v>
      </c>
      <c r="R18" s="18">
        <v>2</v>
      </c>
      <c r="S18" s="18">
        <v>2</v>
      </c>
      <c r="T18" s="18">
        <v>0</v>
      </c>
      <c r="U18" s="18">
        <v>0</v>
      </c>
      <c r="V18" s="18">
        <v>66</v>
      </c>
      <c r="W18" s="18">
        <v>57</v>
      </c>
      <c r="X18" s="18">
        <v>67</v>
      </c>
      <c r="Y18" s="18">
        <v>0</v>
      </c>
      <c r="Z18" s="18">
        <v>190</v>
      </c>
      <c r="AA18" s="18">
        <v>0</v>
      </c>
      <c r="AB18" s="18">
        <v>0</v>
      </c>
      <c r="AC18" s="18">
        <v>0</v>
      </c>
      <c r="AD18" s="18">
        <v>0</v>
      </c>
      <c r="AE18" s="16">
        <v>1</v>
      </c>
      <c r="AF18" s="15">
        <v>24</v>
      </c>
      <c r="AG18" s="15">
        <v>24</v>
      </c>
      <c r="AH18" s="15">
        <v>0</v>
      </c>
      <c r="AI18" s="15">
        <v>0</v>
      </c>
      <c r="AJ18" s="15">
        <v>24</v>
      </c>
      <c r="AK18" s="15">
        <v>2</v>
      </c>
      <c r="AL18" s="15">
        <v>27</v>
      </c>
      <c r="AM18" s="16">
        <v>2146</v>
      </c>
      <c r="AN18" s="16">
        <v>5462</v>
      </c>
      <c r="AO18" s="16">
        <v>13028</v>
      </c>
      <c r="AP18" s="15">
        <v>2100</v>
      </c>
      <c r="AQ18" s="19">
        <v>1133.39</v>
      </c>
      <c r="AR18" s="16">
        <v>432</v>
      </c>
      <c r="AS18" s="16">
        <v>909.24</v>
      </c>
      <c r="AT18" s="16">
        <v>1497.96</v>
      </c>
      <c r="AU18" s="19">
        <v>2839.2</v>
      </c>
      <c r="AV18" s="16">
        <v>3972.59</v>
      </c>
      <c r="AW18" s="16">
        <v>4901.69</v>
      </c>
    </row>
    <row r="19" s="1" customFormat="1" customHeight="1" spans="1:50">
      <c r="A19" s="1">
        <v>18</v>
      </c>
      <c r="B19" s="134" t="s">
        <v>67</v>
      </c>
      <c r="C19" s="15">
        <v>1141033483</v>
      </c>
      <c r="D19" s="15">
        <v>411681</v>
      </c>
      <c r="E19" s="135" t="s">
        <v>771</v>
      </c>
      <c r="F19" s="135" t="s">
        <v>14</v>
      </c>
      <c r="G19" s="16" t="s">
        <v>17</v>
      </c>
      <c r="H19" s="135" t="s">
        <v>772</v>
      </c>
      <c r="I19" s="17">
        <v>2018</v>
      </c>
      <c r="J19" s="16" t="s">
        <v>68</v>
      </c>
      <c r="K19" s="16" t="s">
        <v>773</v>
      </c>
      <c r="L19" s="16">
        <v>13949995949</v>
      </c>
      <c r="M19" s="135" t="s">
        <v>792</v>
      </c>
      <c r="N19" s="15">
        <v>466200</v>
      </c>
      <c r="O19" s="16" t="s">
        <v>69</v>
      </c>
      <c r="P19" s="15">
        <v>0</v>
      </c>
      <c r="Q19" s="18">
        <v>2</v>
      </c>
      <c r="R19" s="18">
        <v>5</v>
      </c>
      <c r="S19" s="18">
        <v>2</v>
      </c>
      <c r="T19" s="18">
        <v>1</v>
      </c>
      <c r="U19" s="18">
        <v>0</v>
      </c>
      <c r="V19" s="18">
        <v>50</v>
      </c>
      <c r="W19" s="18">
        <v>122</v>
      </c>
      <c r="X19" s="18">
        <v>65</v>
      </c>
      <c r="Y19" s="18">
        <v>29</v>
      </c>
      <c r="Z19" s="18">
        <v>266</v>
      </c>
      <c r="AA19" s="18">
        <v>0</v>
      </c>
      <c r="AB19" s="18">
        <v>0</v>
      </c>
      <c r="AC19" s="18">
        <v>0</v>
      </c>
      <c r="AD19" s="18">
        <v>0</v>
      </c>
      <c r="AE19" s="16">
        <v>1</v>
      </c>
      <c r="AF19" s="15">
        <v>30</v>
      </c>
      <c r="AG19" s="15">
        <v>30</v>
      </c>
      <c r="AH19" s="16">
        <v>1</v>
      </c>
      <c r="AI19" s="15">
        <v>0</v>
      </c>
      <c r="AJ19" s="15">
        <v>30</v>
      </c>
      <c r="AK19" s="15">
        <v>8</v>
      </c>
      <c r="AL19" s="16">
        <v>40</v>
      </c>
      <c r="AM19" s="16">
        <v>1278</v>
      </c>
      <c r="AN19" s="16">
        <v>476.1</v>
      </c>
      <c r="AO19" s="16">
        <v>4053.36</v>
      </c>
      <c r="AP19" s="15">
        <v>5021</v>
      </c>
      <c r="AQ19" s="19">
        <v>733.54</v>
      </c>
      <c r="AR19" s="16">
        <v>369</v>
      </c>
      <c r="AS19" s="16">
        <v>189</v>
      </c>
      <c r="AT19" s="16">
        <v>864</v>
      </c>
      <c r="AU19" s="19">
        <v>1482</v>
      </c>
      <c r="AV19" s="16">
        <v>2215.54</v>
      </c>
      <c r="AW19" s="16">
        <v>3368.71</v>
      </c>
    </row>
    <row r="20" s="1" customFormat="1" customHeight="1" spans="1:50">
      <c r="A20" s="1">
        <v>19</v>
      </c>
      <c r="B20" s="134" t="s">
        <v>70</v>
      </c>
      <c r="C20" s="15">
        <v>1141027741</v>
      </c>
      <c r="D20" s="15">
        <v>411681</v>
      </c>
      <c r="E20" s="135" t="s">
        <v>771</v>
      </c>
      <c r="F20" s="135" t="s">
        <v>14</v>
      </c>
      <c r="G20" s="16" t="s">
        <v>17</v>
      </c>
      <c r="H20" s="135" t="s">
        <v>772</v>
      </c>
      <c r="I20" s="17">
        <v>2019</v>
      </c>
      <c r="J20" s="135" t="s">
        <v>71</v>
      </c>
      <c r="K20" s="135" t="s">
        <v>773</v>
      </c>
      <c r="L20" s="15">
        <v>15238454779</v>
      </c>
      <c r="M20" s="135" t="s">
        <v>793</v>
      </c>
      <c r="N20" s="15">
        <v>466200</v>
      </c>
      <c r="O20" s="16" t="s">
        <v>72</v>
      </c>
      <c r="P20" s="15">
        <v>0</v>
      </c>
      <c r="Q20" s="18">
        <v>1</v>
      </c>
      <c r="R20" s="18">
        <v>1</v>
      </c>
      <c r="S20" s="18">
        <v>1</v>
      </c>
      <c r="T20" s="18">
        <v>0</v>
      </c>
      <c r="U20" s="18">
        <v>0</v>
      </c>
      <c r="V20" s="18">
        <v>17</v>
      </c>
      <c r="W20" s="18">
        <v>17</v>
      </c>
      <c r="X20" s="18">
        <v>28</v>
      </c>
      <c r="Y20" s="18">
        <v>0</v>
      </c>
      <c r="Z20" s="18">
        <v>62</v>
      </c>
      <c r="AA20" s="18">
        <v>0</v>
      </c>
      <c r="AB20" s="18">
        <v>0</v>
      </c>
      <c r="AC20" s="18">
        <v>0</v>
      </c>
      <c r="AD20" s="18">
        <v>0</v>
      </c>
      <c r="AE20" s="16">
        <v>0</v>
      </c>
      <c r="AF20" s="15">
        <v>6</v>
      </c>
      <c r="AG20" s="15">
        <v>6</v>
      </c>
      <c r="AH20" s="15">
        <v>0</v>
      </c>
      <c r="AI20" s="15">
        <v>3</v>
      </c>
      <c r="AJ20" s="15">
        <v>9</v>
      </c>
      <c r="AK20" s="15">
        <v>1</v>
      </c>
      <c r="AL20" s="15">
        <v>10</v>
      </c>
      <c r="AM20" s="16">
        <v>2706</v>
      </c>
      <c r="AN20" s="16">
        <v>1260</v>
      </c>
      <c r="AO20" s="16">
        <v>4200</v>
      </c>
      <c r="AP20" s="15">
        <v>968</v>
      </c>
      <c r="AQ20" s="19">
        <v>106</v>
      </c>
      <c r="AR20" s="16">
        <v>135</v>
      </c>
      <c r="AS20" s="16">
        <v>30</v>
      </c>
      <c r="AT20" s="16">
        <v>135</v>
      </c>
      <c r="AU20" s="19">
        <v>520</v>
      </c>
      <c r="AV20" s="16">
        <v>626</v>
      </c>
      <c r="AW20" s="16">
        <v>928</v>
      </c>
    </row>
    <row r="21" s="1" customFormat="1" customHeight="1" spans="1:50">
      <c r="A21" s="1">
        <v>20</v>
      </c>
      <c r="B21" s="137" t="s">
        <v>73</v>
      </c>
      <c r="C21" s="24">
        <v>1141017987</v>
      </c>
      <c r="D21" s="24">
        <v>411681</v>
      </c>
      <c r="E21" s="138" t="s">
        <v>771</v>
      </c>
      <c r="F21" s="138" t="s">
        <v>794</v>
      </c>
      <c r="G21" s="16" t="s">
        <v>17</v>
      </c>
      <c r="H21" s="138" t="s">
        <v>795</v>
      </c>
      <c r="I21" s="17">
        <v>2013</v>
      </c>
      <c r="J21" s="138" t="s">
        <v>77</v>
      </c>
      <c r="K21" s="138" t="s">
        <v>773</v>
      </c>
      <c r="L21" s="24">
        <v>15836291968</v>
      </c>
      <c r="M21" s="138" t="s">
        <v>796</v>
      </c>
      <c r="N21" s="15">
        <v>466200</v>
      </c>
      <c r="O21" s="25" t="s">
        <v>78</v>
      </c>
      <c r="P21" s="24">
        <v>0</v>
      </c>
      <c r="Q21" s="27">
        <v>1</v>
      </c>
      <c r="R21" s="27">
        <v>1</v>
      </c>
      <c r="S21" s="27">
        <v>1</v>
      </c>
      <c r="T21" s="18">
        <v>0</v>
      </c>
      <c r="U21" s="27">
        <v>0</v>
      </c>
      <c r="V21" s="27">
        <v>25</v>
      </c>
      <c r="W21" s="27">
        <v>30</v>
      </c>
      <c r="X21" s="27">
        <v>35</v>
      </c>
      <c r="Y21" s="27">
        <v>0</v>
      </c>
      <c r="Z21" s="18">
        <v>90</v>
      </c>
      <c r="AA21" s="27">
        <v>0</v>
      </c>
      <c r="AB21" s="27">
        <v>0</v>
      </c>
      <c r="AC21" s="27">
        <v>0</v>
      </c>
      <c r="AD21" s="27">
        <v>0</v>
      </c>
      <c r="AE21" s="25">
        <v>1</v>
      </c>
      <c r="AF21" s="24">
        <v>6</v>
      </c>
      <c r="AG21" s="24">
        <v>6</v>
      </c>
      <c r="AH21" s="24">
        <v>1</v>
      </c>
      <c r="AI21" s="24">
        <v>4</v>
      </c>
      <c r="AJ21" s="24">
        <v>10</v>
      </c>
      <c r="AK21" s="24">
        <v>1</v>
      </c>
      <c r="AL21" s="24">
        <v>13</v>
      </c>
      <c r="AM21" s="25">
        <v>600</v>
      </c>
      <c r="AN21" s="25">
        <v>960</v>
      </c>
      <c r="AO21" s="25">
        <v>3001</v>
      </c>
      <c r="AP21" s="24">
        <v>3000</v>
      </c>
      <c r="AQ21" s="19">
        <v>220</v>
      </c>
      <c r="AR21" s="25">
        <v>460</v>
      </c>
      <c r="AS21" s="25">
        <v>120</v>
      </c>
      <c r="AT21" s="25">
        <v>560</v>
      </c>
      <c r="AU21" s="19">
        <v>1240</v>
      </c>
      <c r="AV21" s="25">
        <v>1460</v>
      </c>
      <c r="AW21" s="25">
        <v>3020</v>
      </c>
    </row>
    <row r="22" s="1" customFormat="1" customHeight="1" spans="1:50">
      <c r="A22" s="1">
        <v>21</v>
      </c>
      <c r="B22" s="137" t="s">
        <v>79</v>
      </c>
      <c r="C22" s="24">
        <v>1141023599</v>
      </c>
      <c r="D22" s="24">
        <v>411681</v>
      </c>
      <c r="E22" s="138" t="s">
        <v>771</v>
      </c>
      <c r="F22" s="138" t="s">
        <v>794</v>
      </c>
      <c r="G22" s="16" t="s">
        <v>17</v>
      </c>
      <c r="H22" s="138" t="s">
        <v>772</v>
      </c>
      <c r="I22" s="17">
        <v>2017</v>
      </c>
      <c r="J22" s="138" t="s">
        <v>82</v>
      </c>
      <c r="K22" s="138" t="s">
        <v>773</v>
      </c>
      <c r="L22" s="24">
        <v>15003945618</v>
      </c>
      <c r="M22" s="138" t="s">
        <v>797</v>
      </c>
      <c r="N22" s="15">
        <v>466200</v>
      </c>
      <c r="O22" s="25" t="s">
        <v>83</v>
      </c>
      <c r="P22" s="24">
        <v>0</v>
      </c>
      <c r="Q22" s="27">
        <v>1</v>
      </c>
      <c r="R22" s="27">
        <v>2</v>
      </c>
      <c r="S22" s="27">
        <v>2</v>
      </c>
      <c r="T22" s="18">
        <v>0</v>
      </c>
      <c r="U22" s="27">
        <v>0</v>
      </c>
      <c r="V22" s="27">
        <v>25</v>
      </c>
      <c r="W22" s="27">
        <v>59</v>
      </c>
      <c r="X22" s="27">
        <v>66</v>
      </c>
      <c r="Y22" s="27">
        <v>0</v>
      </c>
      <c r="Z22" s="18">
        <v>150</v>
      </c>
      <c r="AA22" s="27">
        <v>0</v>
      </c>
      <c r="AB22" s="27">
        <v>0</v>
      </c>
      <c r="AC22" s="27">
        <v>0</v>
      </c>
      <c r="AD22" s="27">
        <v>0</v>
      </c>
      <c r="AE22" s="25">
        <v>1</v>
      </c>
      <c r="AF22" s="24">
        <v>10</v>
      </c>
      <c r="AG22" s="24">
        <v>10</v>
      </c>
      <c r="AH22" s="24">
        <v>2</v>
      </c>
      <c r="AI22" s="24">
        <v>7</v>
      </c>
      <c r="AJ22" s="24">
        <v>17</v>
      </c>
      <c r="AK22" s="24">
        <v>2</v>
      </c>
      <c r="AL22" s="24">
        <v>22</v>
      </c>
      <c r="AM22" s="25">
        <v>650</v>
      </c>
      <c r="AN22" s="25">
        <v>480</v>
      </c>
      <c r="AO22" s="25">
        <v>1400</v>
      </c>
      <c r="AP22" s="24">
        <v>1600</v>
      </c>
      <c r="AQ22" s="19">
        <v>210</v>
      </c>
      <c r="AR22" s="25">
        <v>140</v>
      </c>
      <c r="AS22" s="25">
        <v>120</v>
      </c>
      <c r="AT22" s="25">
        <v>970</v>
      </c>
      <c r="AU22" s="19">
        <v>1430</v>
      </c>
      <c r="AV22" s="25">
        <v>1640</v>
      </c>
      <c r="AW22" s="25">
        <v>2600</v>
      </c>
    </row>
    <row r="23" s="1" customFormat="1" customHeight="1" spans="1:50">
      <c r="A23" s="1">
        <v>22</v>
      </c>
      <c r="B23" s="137" t="s">
        <v>84</v>
      </c>
      <c r="C23" s="24">
        <v>1141023845</v>
      </c>
      <c r="D23" s="24">
        <v>411681</v>
      </c>
      <c r="E23" s="138" t="s">
        <v>771</v>
      </c>
      <c r="F23" s="138" t="s">
        <v>794</v>
      </c>
      <c r="G23" s="16" t="s">
        <v>17</v>
      </c>
      <c r="H23" s="138" t="s">
        <v>795</v>
      </c>
      <c r="I23" s="17">
        <v>2016</v>
      </c>
      <c r="J23" s="138" t="s">
        <v>86</v>
      </c>
      <c r="K23" s="138" t="s">
        <v>773</v>
      </c>
      <c r="L23" s="24">
        <v>15638012231</v>
      </c>
      <c r="M23" s="138" t="s">
        <v>798</v>
      </c>
      <c r="N23" s="15">
        <v>466200</v>
      </c>
      <c r="O23" s="25" t="s">
        <v>87</v>
      </c>
      <c r="P23" s="24">
        <v>0</v>
      </c>
      <c r="Q23" s="27">
        <v>1</v>
      </c>
      <c r="R23" s="27">
        <v>2</v>
      </c>
      <c r="S23" s="27">
        <v>2</v>
      </c>
      <c r="T23" s="18">
        <v>0</v>
      </c>
      <c r="U23" s="27">
        <v>0</v>
      </c>
      <c r="V23" s="27">
        <v>25</v>
      </c>
      <c r="W23" s="27">
        <v>58</v>
      </c>
      <c r="X23" s="27">
        <v>67</v>
      </c>
      <c r="Y23" s="27">
        <v>0</v>
      </c>
      <c r="Z23" s="18">
        <v>150</v>
      </c>
      <c r="AA23" s="27">
        <v>0</v>
      </c>
      <c r="AB23" s="27">
        <v>0</v>
      </c>
      <c r="AC23" s="27">
        <v>0</v>
      </c>
      <c r="AD23" s="27">
        <v>0</v>
      </c>
      <c r="AE23" s="25">
        <v>1</v>
      </c>
      <c r="AF23" s="24">
        <v>10</v>
      </c>
      <c r="AG23" s="24">
        <v>10</v>
      </c>
      <c r="AH23" s="24">
        <v>2</v>
      </c>
      <c r="AI23" s="24">
        <v>8</v>
      </c>
      <c r="AJ23" s="24">
        <v>18</v>
      </c>
      <c r="AK23" s="24">
        <v>1</v>
      </c>
      <c r="AL23" s="24">
        <v>22</v>
      </c>
      <c r="AM23" s="25">
        <v>1080</v>
      </c>
      <c r="AN23" s="25">
        <v>1950</v>
      </c>
      <c r="AO23" s="25">
        <v>6500</v>
      </c>
      <c r="AP23" s="24">
        <v>3700</v>
      </c>
      <c r="AQ23" s="19">
        <v>400</v>
      </c>
      <c r="AR23" s="25">
        <v>630</v>
      </c>
      <c r="AS23" s="25">
        <v>225</v>
      </c>
      <c r="AT23" s="25">
        <v>945</v>
      </c>
      <c r="AU23" s="19">
        <v>2100</v>
      </c>
      <c r="AV23" s="25">
        <v>2500</v>
      </c>
      <c r="AW23" s="25">
        <v>4983</v>
      </c>
    </row>
    <row r="24" s="1" customFormat="1" customHeight="1" spans="1:50">
      <c r="A24" s="1">
        <v>23</v>
      </c>
      <c r="B24" s="137" t="s">
        <v>88</v>
      </c>
      <c r="C24" s="24">
        <v>1141026577</v>
      </c>
      <c r="D24" s="24">
        <v>411681</v>
      </c>
      <c r="E24" s="138" t="s">
        <v>771</v>
      </c>
      <c r="F24" s="138" t="s">
        <v>794</v>
      </c>
      <c r="G24" s="16" t="s">
        <v>17</v>
      </c>
      <c r="H24" s="138" t="s">
        <v>772</v>
      </c>
      <c r="I24" s="17">
        <v>2019</v>
      </c>
      <c r="J24" s="138" t="s">
        <v>89</v>
      </c>
      <c r="K24" s="138" t="s">
        <v>799</v>
      </c>
      <c r="L24" s="24">
        <v>18903875688</v>
      </c>
      <c r="M24" s="138" t="s">
        <v>800</v>
      </c>
      <c r="N24" s="15">
        <v>466200</v>
      </c>
      <c r="O24" s="25" t="s">
        <v>90</v>
      </c>
      <c r="P24" s="24">
        <v>0</v>
      </c>
      <c r="Q24" s="27">
        <v>1</v>
      </c>
      <c r="R24" s="27">
        <v>1</v>
      </c>
      <c r="S24" s="27">
        <v>1</v>
      </c>
      <c r="T24" s="18">
        <v>0</v>
      </c>
      <c r="U24" s="27">
        <v>0</v>
      </c>
      <c r="V24" s="27">
        <v>25</v>
      </c>
      <c r="W24" s="27">
        <v>30</v>
      </c>
      <c r="X24" s="27">
        <v>35</v>
      </c>
      <c r="Y24" s="27">
        <v>0</v>
      </c>
      <c r="Z24" s="18">
        <v>90</v>
      </c>
      <c r="AA24" s="27">
        <v>0</v>
      </c>
      <c r="AB24" s="27">
        <v>0</v>
      </c>
      <c r="AC24" s="27">
        <v>0</v>
      </c>
      <c r="AD24" s="27">
        <v>0</v>
      </c>
      <c r="AE24" s="25">
        <v>1</v>
      </c>
      <c r="AF24" s="24">
        <v>6</v>
      </c>
      <c r="AG24" s="24">
        <v>6</v>
      </c>
      <c r="AH24" s="24">
        <v>1</v>
      </c>
      <c r="AI24" s="24">
        <v>4</v>
      </c>
      <c r="AJ24" s="24">
        <v>10</v>
      </c>
      <c r="AK24" s="24">
        <v>1</v>
      </c>
      <c r="AL24" s="24">
        <v>13</v>
      </c>
      <c r="AM24" s="25">
        <v>1480</v>
      </c>
      <c r="AN24" s="25">
        <v>2000</v>
      </c>
      <c r="AO24" s="25">
        <v>8418</v>
      </c>
      <c r="AP24" s="24">
        <v>2100</v>
      </c>
      <c r="AQ24" s="19">
        <v>720</v>
      </c>
      <c r="AR24" s="25">
        <v>240</v>
      </c>
      <c r="AS24" s="25">
        <v>120</v>
      </c>
      <c r="AT24" s="25">
        <v>240</v>
      </c>
      <c r="AU24" s="19">
        <v>700</v>
      </c>
      <c r="AV24" s="25">
        <v>1420</v>
      </c>
      <c r="AW24" s="25">
        <v>4560</v>
      </c>
    </row>
    <row r="25" s="1" customFormat="1" customHeight="1" spans="1:50">
      <c r="A25" s="1">
        <v>24</v>
      </c>
      <c r="B25" s="137" t="s">
        <v>91</v>
      </c>
      <c r="C25" s="24">
        <v>1141002781</v>
      </c>
      <c r="D25" s="24">
        <v>411681</v>
      </c>
      <c r="E25" s="138" t="s">
        <v>771</v>
      </c>
      <c r="F25" s="138" t="s">
        <v>794</v>
      </c>
      <c r="G25" s="16" t="s">
        <v>17</v>
      </c>
      <c r="H25" s="138" t="s">
        <v>795</v>
      </c>
      <c r="I25" s="17">
        <v>2012</v>
      </c>
      <c r="J25" s="138" t="s">
        <v>92</v>
      </c>
      <c r="K25" s="138" t="s">
        <v>773</v>
      </c>
      <c r="L25" s="24">
        <v>18739496177</v>
      </c>
      <c r="M25" s="138" t="s">
        <v>801</v>
      </c>
      <c r="N25" s="15">
        <v>466200</v>
      </c>
      <c r="O25" s="25" t="s">
        <v>93</v>
      </c>
      <c r="P25" s="24">
        <v>0</v>
      </c>
      <c r="Q25" s="27">
        <v>1</v>
      </c>
      <c r="R25" s="27">
        <v>1</v>
      </c>
      <c r="S25" s="27">
        <v>1</v>
      </c>
      <c r="T25" s="18">
        <v>0</v>
      </c>
      <c r="U25" s="27">
        <v>0</v>
      </c>
      <c r="V25" s="27">
        <v>25</v>
      </c>
      <c r="W25" s="27">
        <v>30</v>
      </c>
      <c r="X25" s="27">
        <v>34</v>
      </c>
      <c r="Y25" s="27">
        <v>0</v>
      </c>
      <c r="Z25" s="18">
        <v>89</v>
      </c>
      <c r="AA25" s="27">
        <v>0</v>
      </c>
      <c r="AB25" s="27">
        <v>0</v>
      </c>
      <c r="AC25" s="27">
        <v>0</v>
      </c>
      <c r="AD25" s="27">
        <v>0</v>
      </c>
      <c r="AE25" s="25">
        <v>1</v>
      </c>
      <c r="AF25" s="24">
        <v>6</v>
      </c>
      <c r="AG25" s="24">
        <v>6</v>
      </c>
      <c r="AH25" s="24">
        <v>1</v>
      </c>
      <c r="AI25" s="24">
        <v>4</v>
      </c>
      <c r="AJ25" s="24">
        <v>10</v>
      </c>
      <c r="AK25" s="24">
        <v>1</v>
      </c>
      <c r="AL25" s="24">
        <v>13</v>
      </c>
      <c r="AM25" s="25">
        <v>360</v>
      </c>
      <c r="AN25" s="25">
        <v>180</v>
      </c>
      <c r="AO25" s="25">
        <v>560</v>
      </c>
      <c r="AP25" s="24">
        <v>915</v>
      </c>
      <c r="AQ25" s="19">
        <v>505</v>
      </c>
      <c r="AR25" s="25">
        <v>80</v>
      </c>
      <c r="AS25" s="25">
        <v>50</v>
      </c>
      <c r="AT25" s="25">
        <v>130</v>
      </c>
      <c r="AU25" s="19">
        <v>300</v>
      </c>
      <c r="AV25" s="25">
        <v>805</v>
      </c>
      <c r="AW25" s="25">
        <v>930</v>
      </c>
    </row>
    <row r="26" s="1" customFormat="1" customHeight="1" spans="1:50">
      <c r="A26" s="1">
        <v>25</v>
      </c>
      <c r="B26" s="137" t="s">
        <v>94</v>
      </c>
      <c r="C26" s="24">
        <v>2141021661</v>
      </c>
      <c r="D26" s="24">
        <v>411681</v>
      </c>
      <c r="E26" s="138" t="s">
        <v>776</v>
      </c>
      <c r="F26" s="138" t="s">
        <v>14</v>
      </c>
      <c r="G26" s="16" t="s">
        <v>17</v>
      </c>
      <c r="H26" s="138" t="s">
        <v>772</v>
      </c>
      <c r="I26" s="17">
        <v>2021</v>
      </c>
      <c r="J26" s="138" t="s">
        <v>95</v>
      </c>
      <c r="K26" s="138" t="s">
        <v>773</v>
      </c>
      <c r="L26" s="24">
        <v>18939415977</v>
      </c>
      <c r="M26" s="138" t="s">
        <v>802</v>
      </c>
      <c r="N26" s="15">
        <v>466200</v>
      </c>
      <c r="O26" s="25" t="s">
        <v>96</v>
      </c>
      <c r="P26" s="25">
        <v>0</v>
      </c>
      <c r="Q26" s="27">
        <v>1</v>
      </c>
      <c r="R26" s="27">
        <v>1</v>
      </c>
      <c r="S26" s="27">
        <v>1</v>
      </c>
      <c r="T26" s="18">
        <v>0</v>
      </c>
      <c r="U26" s="27">
        <v>0</v>
      </c>
      <c r="V26" s="27">
        <v>23</v>
      </c>
      <c r="W26" s="27">
        <v>29</v>
      </c>
      <c r="X26" s="27">
        <v>34</v>
      </c>
      <c r="Y26" s="27">
        <v>0</v>
      </c>
      <c r="Z26" s="18">
        <v>86</v>
      </c>
      <c r="AA26" s="27">
        <v>0</v>
      </c>
      <c r="AB26" s="27">
        <v>0</v>
      </c>
      <c r="AC26" s="27">
        <v>0</v>
      </c>
      <c r="AD26" s="27">
        <v>0</v>
      </c>
      <c r="AE26" s="25">
        <v>1</v>
      </c>
      <c r="AF26" s="24">
        <v>6</v>
      </c>
      <c r="AG26" s="24">
        <v>6</v>
      </c>
      <c r="AH26" s="24">
        <v>1</v>
      </c>
      <c r="AI26" s="24">
        <v>4</v>
      </c>
      <c r="AJ26" s="24">
        <v>10</v>
      </c>
      <c r="AK26" s="24">
        <v>2</v>
      </c>
      <c r="AL26" s="24">
        <v>15</v>
      </c>
      <c r="AM26" s="25">
        <v>350</v>
      </c>
      <c r="AN26" s="25">
        <v>110</v>
      </c>
      <c r="AO26" s="25">
        <v>1680</v>
      </c>
      <c r="AP26" s="24">
        <v>880</v>
      </c>
      <c r="AQ26" s="19">
        <v>490</v>
      </c>
      <c r="AR26" s="25">
        <v>60</v>
      </c>
      <c r="AS26" s="25">
        <v>55</v>
      </c>
      <c r="AT26" s="25">
        <v>70</v>
      </c>
      <c r="AU26" s="19">
        <v>220</v>
      </c>
      <c r="AV26" s="25">
        <v>710</v>
      </c>
      <c r="AW26" s="25">
        <v>898</v>
      </c>
    </row>
    <row r="27" s="1" customFormat="1" customHeight="1" spans="1:50">
      <c r="A27" s="1">
        <v>26</v>
      </c>
      <c r="B27" s="137" t="s">
        <v>97</v>
      </c>
      <c r="C27" s="24">
        <v>2141021767</v>
      </c>
      <c r="D27" s="24">
        <v>411681</v>
      </c>
      <c r="E27" s="138" t="s">
        <v>776</v>
      </c>
      <c r="F27" s="138" t="s">
        <v>14</v>
      </c>
      <c r="G27" s="16" t="s">
        <v>17</v>
      </c>
      <c r="H27" s="138" t="s">
        <v>772</v>
      </c>
      <c r="I27" s="17">
        <v>2024</v>
      </c>
      <c r="J27" s="138" t="s">
        <v>98</v>
      </c>
      <c r="K27" s="138" t="s">
        <v>773</v>
      </c>
      <c r="L27" s="24">
        <v>13839483686</v>
      </c>
      <c r="M27" s="138" t="s">
        <v>803</v>
      </c>
      <c r="N27" s="15">
        <v>466200</v>
      </c>
      <c r="O27" s="25" t="s">
        <v>99</v>
      </c>
      <c r="P27" s="24">
        <v>0</v>
      </c>
      <c r="Q27" s="27">
        <v>1</v>
      </c>
      <c r="R27" s="27">
        <v>1</v>
      </c>
      <c r="S27" s="27">
        <v>0</v>
      </c>
      <c r="T27" s="18">
        <v>0</v>
      </c>
      <c r="U27" s="27">
        <v>0</v>
      </c>
      <c r="V27" s="27">
        <v>23</v>
      </c>
      <c r="W27" s="27">
        <v>30</v>
      </c>
      <c r="X27" s="27">
        <v>0</v>
      </c>
      <c r="Y27" s="27">
        <v>0</v>
      </c>
      <c r="Z27" s="18">
        <v>53</v>
      </c>
      <c r="AA27" s="27">
        <v>0</v>
      </c>
      <c r="AB27" s="27">
        <v>0</v>
      </c>
      <c r="AC27" s="27">
        <v>0</v>
      </c>
      <c r="AD27" s="27">
        <v>0</v>
      </c>
      <c r="AE27" s="25">
        <v>1</v>
      </c>
      <c r="AF27" s="24">
        <v>4</v>
      </c>
      <c r="AG27" s="24">
        <v>4</v>
      </c>
      <c r="AH27" s="24">
        <v>1</v>
      </c>
      <c r="AI27" s="24">
        <v>2</v>
      </c>
      <c r="AJ27" s="24">
        <v>6</v>
      </c>
      <c r="AK27" s="24">
        <v>1</v>
      </c>
      <c r="AL27" s="24">
        <v>9</v>
      </c>
      <c r="AM27" s="25">
        <v>260</v>
      </c>
      <c r="AN27" s="25">
        <v>150</v>
      </c>
      <c r="AO27" s="25">
        <v>600</v>
      </c>
      <c r="AP27" s="24">
        <v>560</v>
      </c>
      <c r="AQ27" s="19">
        <v>290</v>
      </c>
      <c r="AR27" s="25">
        <v>40</v>
      </c>
      <c r="AS27" s="25">
        <v>40</v>
      </c>
      <c r="AT27" s="25">
        <v>80</v>
      </c>
      <c r="AU27" s="19">
        <v>180</v>
      </c>
      <c r="AV27" s="25">
        <v>470</v>
      </c>
      <c r="AW27" s="25">
        <v>2200</v>
      </c>
    </row>
    <row r="28" s="1" customFormat="1" customHeight="1" spans="1:50">
      <c r="A28" s="1">
        <v>27</v>
      </c>
      <c r="B28" s="137" t="s">
        <v>100</v>
      </c>
      <c r="C28" s="24">
        <v>1141027201</v>
      </c>
      <c r="D28" s="24">
        <v>411681</v>
      </c>
      <c r="E28" s="138" t="s">
        <v>771</v>
      </c>
      <c r="F28" s="138" t="s">
        <v>794</v>
      </c>
      <c r="G28" s="16" t="s">
        <v>17</v>
      </c>
      <c r="H28" s="138" t="s">
        <v>772</v>
      </c>
      <c r="I28" s="17">
        <v>2016</v>
      </c>
      <c r="J28" s="138" t="s">
        <v>101</v>
      </c>
      <c r="K28" s="138" t="s">
        <v>773</v>
      </c>
      <c r="L28" s="24">
        <v>18238908273</v>
      </c>
      <c r="M28" s="138" t="s">
        <v>804</v>
      </c>
      <c r="N28" s="15">
        <v>466200</v>
      </c>
      <c r="O28" s="25" t="s">
        <v>102</v>
      </c>
      <c r="P28" s="24">
        <v>0</v>
      </c>
      <c r="Q28" s="27">
        <v>1</v>
      </c>
      <c r="R28" s="27">
        <v>1</v>
      </c>
      <c r="S28" s="27">
        <v>1</v>
      </c>
      <c r="T28" s="18">
        <v>0</v>
      </c>
      <c r="U28" s="27">
        <v>0</v>
      </c>
      <c r="V28" s="27">
        <v>25</v>
      </c>
      <c r="W28" s="27">
        <v>29</v>
      </c>
      <c r="X28" s="27">
        <v>34</v>
      </c>
      <c r="Y28" s="27">
        <v>0</v>
      </c>
      <c r="Z28" s="18">
        <v>88</v>
      </c>
      <c r="AA28" s="27">
        <v>0</v>
      </c>
      <c r="AB28" s="27">
        <v>0</v>
      </c>
      <c r="AC28" s="27">
        <v>0</v>
      </c>
      <c r="AD28" s="27">
        <v>0</v>
      </c>
      <c r="AE28" s="25">
        <v>1</v>
      </c>
      <c r="AF28" s="24">
        <v>6</v>
      </c>
      <c r="AG28" s="24">
        <v>6</v>
      </c>
      <c r="AH28" s="24">
        <v>1</v>
      </c>
      <c r="AI28" s="24">
        <v>4</v>
      </c>
      <c r="AJ28" s="24">
        <v>10</v>
      </c>
      <c r="AK28" s="24">
        <v>1</v>
      </c>
      <c r="AL28" s="24">
        <v>13</v>
      </c>
      <c r="AM28" s="25">
        <v>600</v>
      </c>
      <c r="AN28" s="25">
        <v>260</v>
      </c>
      <c r="AO28" s="25">
        <v>2800</v>
      </c>
      <c r="AP28" s="24">
        <v>1500</v>
      </c>
      <c r="AQ28" s="19">
        <v>180</v>
      </c>
      <c r="AR28" s="25">
        <v>320</v>
      </c>
      <c r="AS28" s="25">
        <v>80</v>
      </c>
      <c r="AT28" s="25">
        <v>380</v>
      </c>
      <c r="AU28" s="19">
        <v>830</v>
      </c>
      <c r="AV28" s="25">
        <v>1010</v>
      </c>
      <c r="AW28" s="25">
        <v>1880</v>
      </c>
    </row>
    <row r="29" s="1" customFormat="1" customHeight="1" spans="1:50">
      <c r="A29" s="1">
        <v>28</v>
      </c>
      <c r="B29" s="137" t="s">
        <v>103</v>
      </c>
      <c r="C29" s="24">
        <v>1141020413</v>
      </c>
      <c r="D29" s="24">
        <v>411681</v>
      </c>
      <c r="E29" s="138" t="s">
        <v>771</v>
      </c>
      <c r="F29" s="138" t="s">
        <v>794</v>
      </c>
      <c r="G29" s="16" t="s">
        <v>17</v>
      </c>
      <c r="H29" s="138" t="s">
        <v>772</v>
      </c>
      <c r="I29" s="17">
        <v>2016</v>
      </c>
      <c r="J29" s="138" t="s">
        <v>104</v>
      </c>
      <c r="K29" s="138" t="s">
        <v>773</v>
      </c>
      <c r="L29" s="24">
        <v>17633969998</v>
      </c>
      <c r="M29" s="138" t="s">
        <v>805</v>
      </c>
      <c r="N29" s="15">
        <v>466200</v>
      </c>
      <c r="O29" s="25" t="s">
        <v>105</v>
      </c>
      <c r="P29" s="24">
        <v>0</v>
      </c>
      <c r="Q29" s="27">
        <v>1</v>
      </c>
      <c r="R29" s="27">
        <v>2</v>
      </c>
      <c r="S29" s="27">
        <v>3</v>
      </c>
      <c r="T29" s="18">
        <v>0</v>
      </c>
      <c r="U29" s="27">
        <v>0</v>
      </c>
      <c r="V29" s="27">
        <v>25</v>
      </c>
      <c r="W29" s="27">
        <v>53</v>
      </c>
      <c r="X29" s="27">
        <v>102</v>
      </c>
      <c r="Y29" s="27">
        <v>0</v>
      </c>
      <c r="Z29" s="18">
        <v>180</v>
      </c>
      <c r="AA29" s="27">
        <v>0</v>
      </c>
      <c r="AB29" s="27">
        <v>0</v>
      </c>
      <c r="AC29" s="27">
        <v>0</v>
      </c>
      <c r="AD29" s="27">
        <v>0</v>
      </c>
      <c r="AE29" s="25">
        <v>1</v>
      </c>
      <c r="AF29" s="24">
        <v>12</v>
      </c>
      <c r="AG29" s="24">
        <v>12</v>
      </c>
      <c r="AH29" s="24">
        <v>3</v>
      </c>
      <c r="AI29" s="24">
        <v>11</v>
      </c>
      <c r="AJ29" s="24">
        <v>23</v>
      </c>
      <c r="AK29" s="24">
        <v>2</v>
      </c>
      <c r="AL29" s="24">
        <v>29</v>
      </c>
      <c r="AM29" s="25">
        <v>1000</v>
      </c>
      <c r="AN29" s="25">
        <v>980</v>
      </c>
      <c r="AO29" s="25">
        <v>3800</v>
      </c>
      <c r="AP29" s="24">
        <v>4300</v>
      </c>
      <c r="AQ29" s="19">
        <v>960</v>
      </c>
      <c r="AR29" s="25">
        <v>240</v>
      </c>
      <c r="AS29" s="25">
        <v>120</v>
      </c>
      <c r="AT29" s="25">
        <v>480</v>
      </c>
      <c r="AU29" s="19">
        <v>1040</v>
      </c>
      <c r="AV29" s="25">
        <v>2000</v>
      </c>
      <c r="AW29" s="25">
        <v>3800</v>
      </c>
    </row>
    <row r="30" s="1" customFormat="1" customHeight="1" spans="1:50">
      <c r="A30" s="1">
        <v>29</v>
      </c>
      <c r="B30" s="137" t="s">
        <v>106</v>
      </c>
      <c r="C30" s="24">
        <v>1141004998</v>
      </c>
      <c r="D30" s="24">
        <v>411681</v>
      </c>
      <c r="E30" s="138" t="s">
        <v>771</v>
      </c>
      <c r="F30" s="138" t="s">
        <v>14</v>
      </c>
      <c r="G30" s="16" t="s">
        <v>17</v>
      </c>
      <c r="H30" s="138" t="s">
        <v>772</v>
      </c>
      <c r="I30" s="17">
        <v>2011</v>
      </c>
      <c r="J30" s="138" t="s">
        <v>107</v>
      </c>
      <c r="K30" s="138" t="s">
        <v>773</v>
      </c>
      <c r="L30" s="24">
        <v>17737525618</v>
      </c>
      <c r="M30" s="138" t="s">
        <v>806</v>
      </c>
      <c r="N30" s="15">
        <v>466200</v>
      </c>
      <c r="O30" s="25" t="s">
        <v>102</v>
      </c>
      <c r="P30" s="24">
        <v>0</v>
      </c>
      <c r="Q30" s="27">
        <v>2</v>
      </c>
      <c r="R30" s="27">
        <v>1</v>
      </c>
      <c r="S30" s="27">
        <v>1</v>
      </c>
      <c r="T30" s="18">
        <v>0</v>
      </c>
      <c r="U30" s="27">
        <v>0</v>
      </c>
      <c r="V30" s="27">
        <v>49</v>
      </c>
      <c r="W30" s="27">
        <v>30</v>
      </c>
      <c r="X30" s="27">
        <v>29</v>
      </c>
      <c r="Y30" s="27">
        <v>0</v>
      </c>
      <c r="Z30" s="18">
        <v>108</v>
      </c>
      <c r="AA30" s="27">
        <v>0</v>
      </c>
      <c r="AB30" s="27">
        <v>0</v>
      </c>
      <c r="AC30" s="27">
        <v>0</v>
      </c>
      <c r="AD30" s="27">
        <v>0</v>
      </c>
      <c r="AE30" s="25">
        <v>1</v>
      </c>
      <c r="AF30" s="24">
        <v>8</v>
      </c>
      <c r="AG30" s="24">
        <v>8</v>
      </c>
      <c r="AH30" s="24">
        <v>1</v>
      </c>
      <c r="AI30" s="24">
        <v>4</v>
      </c>
      <c r="AJ30" s="24">
        <v>12</v>
      </c>
      <c r="AK30" s="24">
        <v>2</v>
      </c>
      <c r="AL30" s="24">
        <v>16</v>
      </c>
      <c r="AM30" s="25">
        <v>748</v>
      </c>
      <c r="AN30" s="25">
        <v>150</v>
      </c>
      <c r="AO30" s="25">
        <v>1078</v>
      </c>
      <c r="AP30" s="24">
        <v>1200</v>
      </c>
      <c r="AQ30" s="19">
        <v>305</v>
      </c>
      <c r="AR30" s="25">
        <v>80</v>
      </c>
      <c r="AS30" s="25">
        <v>72</v>
      </c>
      <c r="AT30" s="25">
        <v>400</v>
      </c>
      <c r="AU30" s="19">
        <v>580</v>
      </c>
      <c r="AV30" s="25">
        <v>885</v>
      </c>
      <c r="AW30" s="25">
        <v>1750</v>
      </c>
    </row>
    <row r="31" s="1" customFormat="1" customHeight="1" spans="1:50">
      <c r="A31" s="1">
        <v>30</v>
      </c>
      <c r="B31" s="137" t="s">
        <v>108</v>
      </c>
      <c r="C31" s="24">
        <v>2141021625</v>
      </c>
      <c r="D31" s="24">
        <v>411681</v>
      </c>
      <c r="E31" s="138" t="s">
        <v>776</v>
      </c>
      <c r="F31" s="138" t="s">
        <v>14</v>
      </c>
      <c r="G31" s="16" t="s">
        <v>17</v>
      </c>
      <c r="H31" s="138" t="s">
        <v>772</v>
      </c>
      <c r="I31" s="17">
        <v>2013</v>
      </c>
      <c r="J31" s="138" t="s">
        <v>109</v>
      </c>
      <c r="K31" s="138" t="s">
        <v>773</v>
      </c>
      <c r="L31" s="24">
        <v>18240709399</v>
      </c>
      <c r="M31" s="138" t="s">
        <v>807</v>
      </c>
      <c r="N31" s="15">
        <v>466200</v>
      </c>
      <c r="O31" s="25" t="s">
        <v>110</v>
      </c>
      <c r="P31" s="24">
        <v>0</v>
      </c>
      <c r="Q31" s="27">
        <v>0</v>
      </c>
      <c r="R31" s="27">
        <v>1</v>
      </c>
      <c r="S31" s="27">
        <v>0</v>
      </c>
      <c r="T31" s="18">
        <v>0</v>
      </c>
      <c r="U31" s="27">
        <v>0</v>
      </c>
      <c r="V31" s="27">
        <v>0</v>
      </c>
      <c r="W31" s="27">
        <v>0</v>
      </c>
      <c r="X31" s="27">
        <v>35</v>
      </c>
      <c r="Y31" s="27">
        <v>0</v>
      </c>
      <c r="Z31" s="18">
        <v>35</v>
      </c>
      <c r="AA31" s="27">
        <v>0</v>
      </c>
      <c r="AB31" s="27">
        <v>0</v>
      </c>
      <c r="AC31" s="27">
        <v>0</v>
      </c>
      <c r="AD31" s="27">
        <v>0</v>
      </c>
      <c r="AE31" s="25">
        <v>1</v>
      </c>
      <c r="AF31" s="24">
        <v>4</v>
      </c>
      <c r="AG31" s="24">
        <v>4</v>
      </c>
      <c r="AH31" s="24">
        <v>4</v>
      </c>
      <c r="AI31" s="24">
        <v>2</v>
      </c>
      <c r="AJ31" s="24">
        <v>6</v>
      </c>
      <c r="AK31" s="24">
        <v>2</v>
      </c>
      <c r="AL31" s="24">
        <v>8</v>
      </c>
      <c r="AM31" s="25">
        <v>360</v>
      </c>
      <c r="AN31" s="25">
        <v>440</v>
      </c>
      <c r="AO31" s="25">
        <v>1280</v>
      </c>
      <c r="AP31" s="24">
        <v>400</v>
      </c>
      <c r="AQ31" s="19">
        <v>234</v>
      </c>
      <c r="AR31" s="25">
        <v>30</v>
      </c>
      <c r="AS31" s="25">
        <v>36</v>
      </c>
      <c r="AT31" s="25">
        <v>60</v>
      </c>
      <c r="AU31" s="19">
        <v>150</v>
      </c>
      <c r="AV31" s="25">
        <v>384</v>
      </c>
      <c r="AW31" s="25">
        <v>560</v>
      </c>
    </row>
    <row r="32" s="1" customFormat="1" customHeight="1" spans="1:50">
      <c r="A32" s="1">
        <v>31</v>
      </c>
      <c r="B32" s="137" t="s">
        <v>111</v>
      </c>
      <c r="C32" s="24">
        <v>1141025471</v>
      </c>
      <c r="D32" s="24">
        <v>411681</v>
      </c>
      <c r="E32" s="138" t="s">
        <v>771</v>
      </c>
      <c r="F32" s="138" t="s">
        <v>794</v>
      </c>
      <c r="G32" s="16" t="s">
        <v>17</v>
      </c>
      <c r="H32" s="138" t="s">
        <v>772</v>
      </c>
      <c r="I32" s="17">
        <v>2019</v>
      </c>
      <c r="J32" s="138" t="s">
        <v>112</v>
      </c>
      <c r="K32" s="138" t="s">
        <v>773</v>
      </c>
      <c r="L32" s="24">
        <v>15839415567</v>
      </c>
      <c r="M32" s="138" t="s">
        <v>808</v>
      </c>
      <c r="N32" s="15">
        <v>466200</v>
      </c>
      <c r="O32" s="25" t="s">
        <v>113</v>
      </c>
      <c r="P32" s="24">
        <v>0</v>
      </c>
      <c r="Q32" s="27">
        <v>0</v>
      </c>
      <c r="R32" s="27">
        <v>0</v>
      </c>
      <c r="S32" s="27">
        <v>1</v>
      </c>
      <c r="T32" s="18">
        <v>0</v>
      </c>
      <c r="U32" s="27">
        <v>0</v>
      </c>
      <c r="V32" s="27">
        <v>0</v>
      </c>
      <c r="W32" s="27">
        <v>0</v>
      </c>
      <c r="X32" s="27">
        <v>30</v>
      </c>
      <c r="Y32" s="27">
        <v>0</v>
      </c>
      <c r="Z32" s="18">
        <v>30</v>
      </c>
      <c r="AA32" s="27">
        <v>0</v>
      </c>
      <c r="AB32" s="27">
        <v>0</v>
      </c>
      <c r="AC32" s="27">
        <v>0</v>
      </c>
      <c r="AD32" s="27">
        <v>0</v>
      </c>
      <c r="AE32" s="25">
        <v>1</v>
      </c>
      <c r="AF32" s="24">
        <v>2</v>
      </c>
      <c r="AG32" s="24">
        <v>2</v>
      </c>
      <c r="AH32" s="24">
        <v>0</v>
      </c>
      <c r="AI32" s="24">
        <v>2</v>
      </c>
      <c r="AJ32" s="24">
        <v>4</v>
      </c>
      <c r="AK32" s="24">
        <v>1</v>
      </c>
      <c r="AL32" s="24">
        <v>6</v>
      </c>
      <c r="AM32" s="25">
        <v>1000</v>
      </c>
      <c r="AN32" s="25">
        <v>380</v>
      </c>
      <c r="AO32" s="25">
        <v>1539</v>
      </c>
      <c r="AP32" s="24">
        <v>400</v>
      </c>
      <c r="AQ32" s="19">
        <v>200</v>
      </c>
      <c r="AR32" s="25">
        <v>140</v>
      </c>
      <c r="AS32" s="25">
        <v>280</v>
      </c>
      <c r="AT32" s="25">
        <v>860</v>
      </c>
      <c r="AU32" s="19">
        <v>1382</v>
      </c>
      <c r="AV32" s="25">
        <v>1582</v>
      </c>
      <c r="AW32" s="25">
        <v>1860</v>
      </c>
    </row>
    <row r="33" s="1" customFormat="1" customHeight="1" spans="1:49">
      <c r="A33" s="1">
        <v>32</v>
      </c>
      <c r="B33" s="23" t="s">
        <v>114</v>
      </c>
      <c r="C33" s="24">
        <v>1141018676</v>
      </c>
      <c r="D33" s="24">
        <v>411681</v>
      </c>
      <c r="E33" s="25" t="s">
        <v>771</v>
      </c>
      <c r="F33" s="25" t="s">
        <v>794</v>
      </c>
      <c r="G33" s="16" t="s">
        <v>17</v>
      </c>
      <c r="H33" s="25" t="s">
        <v>772</v>
      </c>
      <c r="I33" s="17">
        <v>2014</v>
      </c>
      <c r="J33" s="25" t="s">
        <v>115</v>
      </c>
      <c r="K33" s="25" t="s">
        <v>799</v>
      </c>
      <c r="L33" s="24">
        <v>13592284536</v>
      </c>
      <c r="M33" s="25" t="s">
        <v>809</v>
      </c>
      <c r="N33" s="15">
        <v>466200</v>
      </c>
      <c r="O33" s="25" t="s">
        <v>810</v>
      </c>
      <c r="P33" s="24">
        <v>0</v>
      </c>
      <c r="Q33" s="27">
        <v>1</v>
      </c>
      <c r="R33" s="27">
        <v>1</v>
      </c>
      <c r="S33" s="27">
        <v>1</v>
      </c>
      <c r="T33" s="18">
        <v>0</v>
      </c>
      <c r="U33" s="27">
        <v>0</v>
      </c>
      <c r="V33" s="27">
        <v>25</v>
      </c>
      <c r="W33" s="27">
        <v>30</v>
      </c>
      <c r="X33" s="27">
        <v>35</v>
      </c>
      <c r="Y33" s="27">
        <v>0</v>
      </c>
      <c r="Z33" s="18">
        <v>90</v>
      </c>
      <c r="AA33" s="27">
        <v>0</v>
      </c>
      <c r="AB33" s="27">
        <v>0</v>
      </c>
      <c r="AC33" s="27">
        <v>0</v>
      </c>
      <c r="AD33" s="27">
        <v>0</v>
      </c>
      <c r="AE33" s="25">
        <v>0</v>
      </c>
      <c r="AF33" s="24">
        <v>6</v>
      </c>
      <c r="AG33" s="24">
        <v>6</v>
      </c>
      <c r="AH33" s="24">
        <v>1</v>
      </c>
      <c r="AI33" s="24">
        <v>4</v>
      </c>
      <c r="AJ33" s="24">
        <v>10</v>
      </c>
      <c r="AK33" s="25">
        <v>2</v>
      </c>
      <c r="AL33" s="25">
        <v>13</v>
      </c>
      <c r="AM33" s="25">
        <v>1100</v>
      </c>
      <c r="AN33" s="25">
        <v>360</v>
      </c>
      <c r="AO33" s="25">
        <v>7462</v>
      </c>
      <c r="AP33" s="24">
        <v>1050</v>
      </c>
      <c r="AQ33" s="19">
        <v>700</v>
      </c>
      <c r="AR33" s="25">
        <v>180</v>
      </c>
      <c r="AS33" s="25">
        <v>120</v>
      </c>
      <c r="AT33" s="25">
        <v>800</v>
      </c>
      <c r="AU33" s="19">
        <v>1300</v>
      </c>
      <c r="AV33" s="25">
        <v>2000</v>
      </c>
      <c r="AW33" s="25">
        <v>3600</v>
      </c>
    </row>
    <row r="34" s="1" customFormat="1" customHeight="1" spans="1:49">
      <c r="A34" s="1">
        <v>33</v>
      </c>
      <c r="B34" s="23" t="s">
        <v>117</v>
      </c>
      <c r="C34" s="24">
        <v>1141019821</v>
      </c>
      <c r="D34" s="24">
        <v>411681</v>
      </c>
      <c r="E34" s="25" t="s">
        <v>771</v>
      </c>
      <c r="F34" s="25" t="s">
        <v>794</v>
      </c>
      <c r="G34" s="16" t="s">
        <v>17</v>
      </c>
      <c r="H34" s="25" t="s">
        <v>772</v>
      </c>
      <c r="I34" s="17">
        <v>2013</v>
      </c>
      <c r="J34" s="25" t="s">
        <v>119</v>
      </c>
      <c r="K34" s="25" t="s">
        <v>773</v>
      </c>
      <c r="L34" s="25">
        <v>18838208827</v>
      </c>
      <c r="M34" s="25" t="s">
        <v>811</v>
      </c>
      <c r="N34" s="15">
        <v>466200</v>
      </c>
      <c r="O34" s="25" t="s">
        <v>120</v>
      </c>
      <c r="P34" s="24">
        <v>0</v>
      </c>
      <c r="Q34" s="27">
        <v>1</v>
      </c>
      <c r="R34" s="27">
        <v>0</v>
      </c>
      <c r="S34" s="27">
        <v>2</v>
      </c>
      <c r="T34" s="18">
        <v>0</v>
      </c>
      <c r="U34" s="27">
        <v>0</v>
      </c>
      <c r="V34" s="27">
        <v>25</v>
      </c>
      <c r="W34" s="27">
        <v>0</v>
      </c>
      <c r="X34" s="27">
        <v>80</v>
      </c>
      <c r="Y34" s="27">
        <v>0</v>
      </c>
      <c r="Z34" s="18">
        <v>105</v>
      </c>
      <c r="AA34" s="27">
        <v>0</v>
      </c>
      <c r="AB34" s="27">
        <v>0</v>
      </c>
      <c r="AC34" s="27">
        <v>2</v>
      </c>
      <c r="AD34" s="27">
        <v>0</v>
      </c>
      <c r="AE34" s="25">
        <v>0</v>
      </c>
      <c r="AF34" s="24">
        <v>7</v>
      </c>
      <c r="AG34" s="24">
        <v>7</v>
      </c>
      <c r="AH34" s="24">
        <v>1</v>
      </c>
      <c r="AI34" s="24">
        <v>5</v>
      </c>
      <c r="AJ34" s="24">
        <v>12</v>
      </c>
      <c r="AK34" s="25">
        <v>3</v>
      </c>
      <c r="AL34" s="24">
        <v>16</v>
      </c>
      <c r="AM34" s="25">
        <v>1137</v>
      </c>
      <c r="AN34" s="25">
        <v>2543</v>
      </c>
      <c r="AO34" s="25">
        <v>9681</v>
      </c>
      <c r="AP34" s="24">
        <v>1423</v>
      </c>
      <c r="AQ34" s="19">
        <v>123</v>
      </c>
      <c r="AR34" s="25">
        <v>120</v>
      </c>
      <c r="AS34" s="25">
        <v>515</v>
      </c>
      <c r="AT34" s="25">
        <v>5419</v>
      </c>
      <c r="AU34" s="19">
        <v>6054</v>
      </c>
      <c r="AV34" s="25">
        <v>6177</v>
      </c>
      <c r="AW34" s="25">
        <v>6241</v>
      </c>
    </row>
    <row r="35" s="1" customFormat="1" customHeight="1" spans="1:49">
      <c r="A35" s="1">
        <v>34</v>
      </c>
      <c r="B35" s="28" t="s">
        <v>121</v>
      </c>
      <c r="C35" s="29">
        <v>1141021179</v>
      </c>
      <c r="D35" s="15">
        <v>411681</v>
      </c>
      <c r="E35" s="135" t="s">
        <v>771</v>
      </c>
      <c r="F35" s="135" t="s">
        <v>794</v>
      </c>
      <c r="G35" s="16" t="s">
        <v>17</v>
      </c>
      <c r="H35" s="135" t="s">
        <v>772</v>
      </c>
      <c r="I35" s="17">
        <v>2015</v>
      </c>
      <c r="J35" s="30" t="s">
        <v>122</v>
      </c>
      <c r="K35" s="30" t="s">
        <v>773</v>
      </c>
      <c r="L35" s="30">
        <v>13033931481</v>
      </c>
      <c r="M35" s="31" t="s">
        <v>812</v>
      </c>
      <c r="N35" s="15">
        <v>466200</v>
      </c>
      <c r="O35" s="30" t="s">
        <v>123</v>
      </c>
      <c r="P35" s="16">
        <v>0</v>
      </c>
      <c r="Q35" s="18">
        <v>1</v>
      </c>
      <c r="R35" s="18">
        <v>1</v>
      </c>
      <c r="S35" s="18">
        <v>1</v>
      </c>
      <c r="T35" s="18">
        <v>0</v>
      </c>
      <c r="U35" s="18">
        <v>0</v>
      </c>
      <c r="V35" s="18">
        <v>25</v>
      </c>
      <c r="W35" s="18">
        <v>30</v>
      </c>
      <c r="X35" s="18">
        <v>39</v>
      </c>
      <c r="Y35" s="18">
        <v>0</v>
      </c>
      <c r="Z35" s="18">
        <v>94</v>
      </c>
      <c r="AA35" s="18">
        <v>0</v>
      </c>
      <c r="AB35" s="18">
        <v>0</v>
      </c>
      <c r="AC35" s="18">
        <v>1</v>
      </c>
      <c r="AD35" s="18">
        <v>0</v>
      </c>
      <c r="AE35" s="16">
        <v>0</v>
      </c>
      <c r="AF35" s="16">
        <v>7</v>
      </c>
      <c r="AG35" s="16">
        <v>7</v>
      </c>
      <c r="AH35" s="16">
        <v>1</v>
      </c>
      <c r="AI35" s="16">
        <v>4</v>
      </c>
      <c r="AJ35" s="16">
        <v>11</v>
      </c>
      <c r="AK35" s="16">
        <v>2</v>
      </c>
      <c r="AL35" s="16">
        <v>14</v>
      </c>
      <c r="AM35" s="16">
        <v>720</v>
      </c>
      <c r="AN35" s="16">
        <v>860</v>
      </c>
      <c r="AO35" s="16">
        <v>1980</v>
      </c>
      <c r="AP35" s="16">
        <v>1126</v>
      </c>
      <c r="AQ35" s="19">
        <v>72</v>
      </c>
      <c r="AR35" s="16">
        <v>60</v>
      </c>
      <c r="AS35" s="16">
        <v>120</v>
      </c>
      <c r="AT35" s="16">
        <v>894</v>
      </c>
      <c r="AU35" s="19">
        <v>1074</v>
      </c>
      <c r="AV35" s="16">
        <v>1146</v>
      </c>
      <c r="AW35" s="16">
        <v>1700</v>
      </c>
    </row>
    <row r="36" s="1" customFormat="1" customHeight="1" spans="1:49">
      <c r="A36" s="1">
        <v>35</v>
      </c>
      <c r="B36" s="28" t="s">
        <v>124</v>
      </c>
      <c r="C36" s="29">
        <v>1141021411</v>
      </c>
      <c r="D36" s="15">
        <v>411681</v>
      </c>
      <c r="E36" s="135" t="s">
        <v>771</v>
      </c>
      <c r="F36" s="135" t="s">
        <v>794</v>
      </c>
      <c r="G36" s="16" t="s">
        <v>17</v>
      </c>
      <c r="H36" s="135" t="s">
        <v>772</v>
      </c>
      <c r="I36" s="17">
        <v>2014</v>
      </c>
      <c r="J36" s="30" t="s">
        <v>125</v>
      </c>
      <c r="K36" s="30" t="s">
        <v>773</v>
      </c>
      <c r="L36" s="30">
        <v>15225741899</v>
      </c>
      <c r="M36" s="31" t="s">
        <v>813</v>
      </c>
      <c r="N36" s="15">
        <v>466200</v>
      </c>
      <c r="O36" s="30" t="s">
        <v>126</v>
      </c>
      <c r="P36" s="32">
        <v>0</v>
      </c>
      <c r="Q36" s="33">
        <v>0</v>
      </c>
      <c r="R36" s="33">
        <v>1</v>
      </c>
      <c r="S36" s="33">
        <v>1</v>
      </c>
      <c r="T36" s="18">
        <v>0</v>
      </c>
      <c r="U36" s="33">
        <v>0</v>
      </c>
      <c r="V36" s="33">
        <v>0</v>
      </c>
      <c r="W36" s="33">
        <v>30</v>
      </c>
      <c r="X36" s="33">
        <v>40</v>
      </c>
      <c r="Y36" s="33">
        <v>0</v>
      </c>
      <c r="Z36" s="18">
        <v>70</v>
      </c>
      <c r="AA36" s="33">
        <v>0</v>
      </c>
      <c r="AB36" s="33">
        <v>0</v>
      </c>
      <c r="AC36" s="33">
        <v>1</v>
      </c>
      <c r="AD36" s="33">
        <v>0</v>
      </c>
      <c r="AE36" s="30">
        <v>0</v>
      </c>
      <c r="AF36" s="30">
        <v>5</v>
      </c>
      <c r="AG36" s="30">
        <v>5</v>
      </c>
      <c r="AH36" s="32">
        <v>1</v>
      </c>
      <c r="AI36" s="30">
        <v>3</v>
      </c>
      <c r="AJ36" s="30">
        <v>8</v>
      </c>
      <c r="AK36" s="30">
        <v>2</v>
      </c>
      <c r="AL36" s="30">
        <v>11</v>
      </c>
      <c r="AM36" s="30">
        <v>721</v>
      </c>
      <c r="AN36" s="30">
        <v>246</v>
      </c>
      <c r="AO36" s="30">
        <v>2651</v>
      </c>
      <c r="AP36" s="30">
        <v>1040</v>
      </c>
      <c r="AQ36" s="34">
        <v>209</v>
      </c>
      <c r="AR36" s="30">
        <v>150</v>
      </c>
      <c r="AS36" s="30">
        <v>324</v>
      </c>
      <c r="AT36" s="30">
        <v>993</v>
      </c>
      <c r="AU36" s="34">
        <v>1467</v>
      </c>
      <c r="AV36" s="30">
        <v>1676</v>
      </c>
      <c r="AW36" s="30">
        <v>1684</v>
      </c>
    </row>
    <row r="37" s="1" customFormat="1" customHeight="1" spans="1:49">
      <c r="A37" s="1">
        <v>36</v>
      </c>
      <c r="B37" s="28" t="s">
        <v>127</v>
      </c>
      <c r="C37" s="29">
        <v>1141021478</v>
      </c>
      <c r="D37" s="15">
        <v>411681</v>
      </c>
      <c r="E37" s="135" t="s">
        <v>771</v>
      </c>
      <c r="F37" s="135" t="s">
        <v>794</v>
      </c>
      <c r="G37" s="16" t="s">
        <v>17</v>
      </c>
      <c r="H37" s="135" t="s">
        <v>772</v>
      </c>
      <c r="I37" s="17">
        <v>2015</v>
      </c>
      <c r="J37" s="16" t="s">
        <v>129</v>
      </c>
      <c r="K37" s="135" t="s">
        <v>773</v>
      </c>
      <c r="L37" s="16">
        <v>18238985999</v>
      </c>
      <c r="M37" s="135" t="s">
        <v>814</v>
      </c>
      <c r="N37" s="15">
        <v>466200</v>
      </c>
      <c r="O37" s="16" t="s">
        <v>130</v>
      </c>
      <c r="P37" s="16">
        <v>0</v>
      </c>
      <c r="Q37" s="18">
        <v>0</v>
      </c>
      <c r="R37" s="18">
        <v>1</v>
      </c>
      <c r="S37" s="18">
        <v>1</v>
      </c>
      <c r="T37" s="18">
        <v>0</v>
      </c>
      <c r="U37" s="18">
        <v>0</v>
      </c>
      <c r="V37" s="18">
        <v>0</v>
      </c>
      <c r="W37" s="18">
        <v>32</v>
      </c>
      <c r="X37" s="18">
        <v>40</v>
      </c>
      <c r="Y37" s="18">
        <v>0</v>
      </c>
      <c r="Z37" s="18">
        <v>72</v>
      </c>
      <c r="AA37" s="18">
        <v>0</v>
      </c>
      <c r="AB37" s="18">
        <v>1</v>
      </c>
      <c r="AC37" s="18">
        <v>1</v>
      </c>
      <c r="AD37" s="18">
        <v>0</v>
      </c>
      <c r="AE37" s="16">
        <v>0</v>
      </c>
      <c r="AF37" s="16">
        <v>5</v>
      </c>
      <c r="AG37" s="16">
        <v>5</v>
      </c>
      <c r="AH37" s="16">
        <v>1</v>
      </c>
      <c r="AI37" s="16">
        <v>3</v>
      </c>
      <c r="AJ37" s="16">
        <v>8</v>
      </c>
      <c r="AK37" s="16">
        <v>2</v>
      </c>
      <c r="AL37" s="16">
        <v>11</v>
      </c>
      <c r="AM37" s="16">
        <v>1096</v>
      </c>
      <c r="AN37" s="16">
        <v>1106</v>
      </c>
      <c r="AO37" s="16">
        <v>3780</v>
      </c>
      <c r="AP37" s="16">
        <v>1050</v>
      </c>
      <c r="AQ37" s="19">
        <v>172</v>
      </c>
      <c r="AR37" s="16">
        <v>114</v>
      </c>
      <c r="AS37" s="16">
        <v>630</v>
      </c>
      <c r="AT37" s="16">
        <v>1200</v>
      </c>
      <c r="AU37" s="19">
        <v>1944</v>
      </c>
      <c r="AV37" s="16">
        <v>2116</v>
      </c>
      <c r="AW37" s="16">
        <v>3789</v>
      </c>
    </row>
    <row r="38" s="1" customFormat="1" customHeight="1" spans="1:49">
      <c r="A38" s="1">
        <v>37</v>
      </c>
      <c r="B38" s="28" t="s">
        <v>131</v>
      </c>
      <c r="C38" s="29">
        <v>1141022272</v>
      </c>
      <c r="D38" s="15">
        <v>411681</v>
      </c>
      <c r="E38" s="16" t="s">
        <v>771</v>
      </c>
      <c r="F38" s="16" t="s">
        <v>794</v>
      </c>
      <c r="G38" s="16" t="s">
        <v>17</v>
      </c>
      <c r="H38" s="16" t="s">
        <v>772</v>
      </c>
      <c r="I38" s="17">
        <v>2016</v>
      </c>
      <c r="J38" s="16" t="s">
        <v>132</v>
      </c>
      <c r="K38" s="16" t="s">
        <v>773</v>
      </c>
      <c r="L38" s="16">
        <v>15836222885</v>
      </c>
      <c r="M38" s="16" t="s">
        <v>815</v>
      </c>
      <c r="N38" s="15">
        <v>466200</v>
      </c>
      <c r="O38" s="16" t="s">
        <v>133</v>
      </c>
      <c r="P38" s="16">
        <v>0</v>
      </c>
      <c r="Q38" s="18">
        <v>0</v>
      </c>
      <c r="R38" s="18">
        <v>1</v>
      </c>
      <c r="S38" s="18">
        <v>1</v>
      </c>
      <c r="T38" s="18">
        <v>0</v>
      </c>
      <c r="U38" s="18">
        <v>0</v>
      </c>
      <c r="V38" s="18">
        <v>0</v>
      </c>
      <c r="W38" s="18">
        <v>30</v>
      </c>
      <c r="X38" s="18">
        <v>38</v>
      </c>
      <c r="Y38" s="18">
        <v>0</v>
      </c>
      <c r="Z38" s="18">
        <v>68</v>
      </c>
      <c r="AA38" s="18">
        <v>0</v>
      </c>
      <c r="AB38" s="18">
        <v>0</v>
      </c>
      <c r="AC38" s="18">
        <v>1</v>
      </c>
      <c r="AD38" s="18">
        <v>0</v>
      </c>
      <c r="AE38" s="16">
        <v>0</v>
      </c>
      <c r="AF38" s="16">
        <v>5</v>
      </c>
      <c r="AG38" s="16">
        <v>5</v>
      </c>
      <c r="AH38" s="16">
        <v>1</v>
      </c>
      <c r="AI38" s="16">
        <v>3</v>
      </c>
      <c r="AJ38" s="16">
        <v>8</v>
      </c>
      <c r="AK38" s="16">
        <v>2</v>
      </c>
      <c r="AL38" s="16">
        <v>11</v>
      </c>
      <c r="AM38" s="16">
        <v>865</v>
      </c>
      <c r="AN38" s="16">
        <v>128</v>
      </c>
      <c r="AO38" s="16">
        <v>3210</v>
      </c>
      <c r="AP38" s="16">
        <v>1580</v>
      </c>
      <c r="AQ38" s="19">
        <v>530</v>
      </c>
      <c r="AR38" s="16">
        <v>142</v>
      </c>
      <c r="AS38" s="16">
        <v>326</v>
      </c>
      <c r="AT38" s="16">
        <v>1760</v>
      </c>
      <c r="AU38" s="19">
        <v>2228</v>
      </c>
      <c r="AV38" s="16">
        <v>2758</v>
      </c>
      <c r="AW38" s="16">
        <v>3432</v>
      </c>
    </row>
    <row r="39" s="1" customFormat="1" customHeight="1" spans="1:49">
      <c r="A39" s="1">
        <v>38</v>
      </c>
      <c r="B39" s="28" t="s">
        <v>134</v>
      </c>
      <c r="C39" s="29">
        <v>1141025565</v>
      </c>
      <c r="D39" s="15">
        <v>411681</v>
      </c>
      <c r="E39" s="135" t="s">
        <v>771</v>
      </c>
      <c r="F39" s="135" t="s">
        <v>794</v>
      </c>
      <c r="G39" s="16" t="s">
        <v>17</v>
      </c>
      <c r="H39" s="135" t="s">
        <v>772</v>
      </c>
      <c r="I39" s="17">
        <v>2017</v>
      </c>
      <c r="J39" s="16" t="s">
        <v>135</v>
      </c>
      <c r="K39" s="135" t="s">
        <v>773</v>
      </c>
      <c r="L39" s="16">
        <v>15936940222</v>
      </c>
      <c r="M39" s="21" t="s">
        <v>816</v>
      </c>
      <c r="N39" s="15">
        <v>466200</v>
      </c>
      <c r="O39" s="16" t="s">
        <v>136</v>
      </c>
      <c r="P39" s="16">
        <v>0</v>
      </c>
      <c r="Q39" s="18">
        <v>1</v>
      </c>
      <c r="R39" s="18">
        <v>1</v>
      </c>
      <c r="S39" s="18">
        <v>1</v>
      </c>
      <c r="T39" s="18">
        <v>0</v>
      </c>
      <c r="U39" s="18">
        <v>0</v>
      </c>
      <c r="V39" s="18">
        <v>25</v>
      </c>
      <c r="W39" s="18">
        <v>30</v>
      </c>
      <c r="X39" s="18">
        <v>35</v>
      </c>
      <c r="Y39" s="18">
        <v>0</v>
      </c>
      <c r="Z39" s="18">
        <v>90</v>
      </c>
      <c r="AA39" s="18">
        <v>0</v>
      </c>
      <c r="AB39" s="18">
        <v>0</v>
      </c>
      <c r="AC39" s="18">
        <v>0</v>
      </c>
      <c r="AD39" s="18">
        <v>0</v>
      </c>
      <c r="AE39" s="16">
        <v>0</v>
      </c>
      <c r="AF39" s="16">
        <v>7</v>
      </c>
      <c r="AG39" s="16">
        <v>7</v>
      </c>
      <c r="AH39" s="16">
        <v>1</v>
      </c>
      <c r="AI39" s="16">
        <v>4</v>
      </c>
      <c r="AJ39" s="16">
        <v>11</v>
      </c>
      <c r="AK39" s="16">
        <v>1</v>
      </c>
      <c r="AL39" s="16">
        <v>13</v>
      </c>
      <c r="AM39" s="16">
        <v>805</v>
      </c>
      <c r="AN39" s="16">
        <v>624</v>
      </c>
      <c r="AO39" s="16">
        <v>2010</v>
      </c>
      <c r="AP39" s="16">
        <v>960</v>
      </c>
      <c r="AQ39" s="19">
        <v>120</v>
      </c>
      <c r="AR39" s="16">
        <v>276</v>
      </c>
      <c r="AS39" s="16">
        <v>120</v>
      </c>
      <c r="AT39" s="16">
        <v>1439</v>
      </c>
      <c r="AU39" s="19">
        <v>1835</v>
      </c>
      <c r="AV39" s="16">
        <v>1955</v>
      </c>
      <c r="AW39" s="16">
        <v>2105</v>
      </c>
    </row>
    <row r="40" s="1" customFormat="1" customHeight="1" spans="1:49">
      <c r="A40" s="1">
        <v>39</v>
      </c>
      <c r="B40" s="23" t="s">
        <v>137</v>
      </c>
      <c r="C40" s="24">
        <v>1141026758</v>
      </c>
      <c r="D40" s="24">
        <v>411681</v>
      </c>
      <c r="E40" s="25" t="s">
        <v>771</v>
      </c>
      <c r="F40" s="25" t="s">
        <v>794</v>
      </c>
      <c r="G40" s="16" t="s">
        <v>17</v>
      </c>
      <c r="H40" s="25" t="s">
        <v>795</v>
      </c>
      <c r="I40" s="17">
        <v>2018</v>
      </c>
      <c r="J40" s="25" t="s">
        <v>139</v>
      </c>
      <c r="K40" s="25" t="s">
        <v>773</v>
      </c>
      <c r="L40" s="25">
        <v>17739309999</v>
      </c>
      <c r="M40" s="25" t="s">
        <v>796</v>
      </c>
      <c r="N40" s="15">
        <v>466200</v>
      </c>
      <c r="O40" s="25" t="s">
        <v>140</v>
      </c>
      <c r="P40" s="24">
        <v>0</v>
      </c>
      <c r="Q40" s="27">
        <v>1</v>
      </c>
      <c r="R40" s="27">
        <v>1</v>
      </c>
      <c r="S40" s="27">
        <v>1</v>
      </c>
      <c r="T40" s="18">
        <v>0</v>
      </c>
      <c r="U40" s="27">
        <v>0</v>
      </c>
      <c r="V40" s="27">
        <v>25</v>
      </c>
      <c r="W40" s="27">
        <v>36</v>
      </c>
      <c r="X40" s="27">
        <v>35</v>
      </c>
      <c r="Y40" s="27">
        <v>0</v>
      </c>
      <c r="Z40" s="18">
        <v>96</v>
      </c>
      <c r="AA40" s="27">
        <v>0</v>
      </c>
      <c r="AB40" s="27">
        <v>1</v>
      </c>
      <c r="AC40" s="27">
        <v>0</v>
      </c>
      <c r="AD40" s="27">
        <v>0</v>
      </c>
      <c r="AE40" s="25">
        <v>0</v>
      </c>
      <c r="AF40" s="24">
        <v>7</v>
      </c>
      <c r="AG40" s="24">
        <v>7</v>
      </c>
      <c r="AH40" s="24">
        <v>1</v>
      </c>
      <c r="AI40" s="24">
        <v>4</v>
      </c>
      <c r="AJ40" s="24">
        <v>11</v>
      </c>
      <c r="AK40" s="25">
        <v>2</v>
      </c>
      <c r="AL40" s="25">
        <v>14</v>
      </c>
      <c r="AM40" s="25">
        <v>1001</v>
      </c>
      <c r="AN40" s="25">
        <v>171</v>
      </c>
      <c r="AO40" s="25">
        <v>2766</v>
      </c>
      <c r="AP40" s="24">
        <v>1022</v>
      </c>
      <c r="AQ40" s="19">
        <v>709</v>
      </c>
      <c r="AR40" s="25">
        <v>264</v>
      </c>
      <c r="AS40" s="25">
        <v>95</v>
      </c>
      <c r="AT40" s="25">
        <v>452</v>
      </c>
      <c r="AU40" s="19">
        <v>811</v>
      </c>
      <c r="AV40" s="25">
        <v>1520</v>
      </c>
      <c r="AW40" s="25">
        <v>2398</v>
      </c>
    </row>
    <row r="41" s="1" customFormat="1" customHeight="1" spans="1:49">
      <c r="A41" s="1">
        <v>40</v>
      </c>
      <c r="B41" s="28" t="s">
        <v>141</v>
      </c>
      <c r="C41" s="29">
        <v>1141029061</v>
      </c>
      <c r="D41" s="15">
        <v>411681</v>
      </c>
      <c r="E41" s="135" t="s">
        <v>771</v>
      </c>
      <c r="F41" s="135" t="s">
        <v>794</v>
      </c>
      <c r="G41" s="16" t="s">
        <v>17</v>
      </c>
      <c r="H41" s="135" t="s">
        <v>772</v>
      </c>
      <c r="I41" s="17">
        <v>2020</v>
      </c>
      <c r="J41" s="30" t="s">
        <v>143</v>
      </c>
      <c r="K41" s="30" t="s">
        <v>773</v>
      </c>
      <c r="L41" s="30">
        <v>18939431737</v>
      </c>
      <c r="M41" s="31" t="s">
        <v>817</v>
      </c>
      <c r="N41" s="15">
        <v>466200</v>
      </c>
      <c r="O41" s="30" t="s">
        <v>144</v>
      </c>
      <c r="P41" s="30">
        <v>0</v>
      </c>
      <c r="Q41" s="33">
        <v>1</v>
      </c>
      <c r="R41" s="33">
        <v>0</v>
      </c>
      <c r="S41" s="33">
        <v>2</v>
      </c>
      <c r="T41" s="18">
        <v>0</v>
      </c>
      <c r="U41" s="33">
        <v>0</v>
      </c>
      <c r="V41" s="33">
        <v>25</v>
      </c>
      <c r="W41" s="33">
        <v>0</v>
      </c>
      <c r="X41" s="33">
        <v>80</v>
      </c>
      <c r="Y41" s="33">
        <v>0</v>
      </c>
      <c r="Z41" s="18">
        <v>105</v>
      </c>
      <c r="AA41" s="33">
        <v>0</v>
      </c>
      <c r="AB41" s="33">
        <v>0</v>
      </c>
      <c r="AC41" s="33">
        <v>2</v>
      </c>
      <c r="AD41" s="33">
        <v>0</v>
      </c>
      <c r="AE41" s="30">
        <v>0</v>
      </c>
      <c r="AF41" s="30">
        <v>7</v>
      </c>
      <c r="AG41" s="30">
        <v>7</v>
      </c>
      <c r="AH41" s="32">
        <v>1</v>
      </c>
      <c r="AI41" s="30">
        <v>5</v>
      </c>
      <c r="AJ41" s="30">
        <v>12</v>
      </c>
      <c r="AK41" s="30">
        <v>2</v>
      </c>
      <c r="AL41" s="30">
        <v>15</v>
      </c>
      <c r="AM41" s="30">
        <v>1261</v>
      </c>
      <c r="AN41" s="30">
        <v>131</v>
      </c>
      <c r="AO41" s="30">
        <v>1676</v>
      </c>
      <c r="AP41" s="30">
        <v>1123</v>
      </c>
      <c r="AQ41" s="34">
        <v>264.3</v>
      </c>
      <c r="AR41" s="30">
        <v>148</v>
      </c>
      <c r="AS41" s="30">
        <v>90.1</v>
      </c>
      <c r="AT41" s="30">
        <v>857.34</v>
      </c>
      <c r="AU41" s="34">
        <v>1095.44</v>
      </c>
      <c r="AV41" s="30">
        <v>1359.74</v>
      </c>
      <c r="AW41" s="30">
        <v>1379.74</v>
      </c>
    </row>
    <row r="42" s="1" customFormat="1" customHeight="1" spans="1:49">
      <c r="A42" s="1">
        <v>41</v>
      </c>
      <c r="B42" s="28" t="s">
        <v>145</v>
      </c>
      <c r="C42" s="29">
        <v>1141033377</v>
      </c>
      <c r="D42" s="15">
        <v>411681</v>
      </c>
      <c r="E42" s="16" t="s">
        <v>771</v>
      </c>
      <c r="F42" s="16" t="s">
        <v>794</v>
      </c>
      <c r="G42" s="16" t="s">
        <v>17</v>
      </c>
      <c r="H42" s="16" t="s">
        <v>795</v>
      </c>
      <c r="I42" s="17">
        <v>2019</v>
      </c>
      <c r="J42" s="30" t="s">
        <v>135</v>
      </c>
      <c r="K42" s="30" t="s">
        <v>773</v>
      </c>
      <c r="L42" s="30">
        <v>15936940222</v>
      </c>
      <c r="M42" s="31" t="s">
        <v>818</v>
      </c>
      <c r="N42" s="15">
        <v>466200</v>
      </c>
      <c r="O42" s="30" t="s">
        <v>146</v>
      </c>
      <c r="P42" s="32">
        <v>0</v>
      </c>
      <c r="Q42" s="33">
        <v>1</v>
      </c>
      <c r="R42" s="33">
        <v>1</v>
      </c>
      <c r="S42" s="33">
        <v>2</v>
      </c>
      <c r="T42" s="18">
        <v>0</v>
      </c>
      <c r="U42" s="33">
        <v>0</v>
      </c>
      <c r="V42" s="33">
        <v>25</v>
      </c>
      <c r="W42" s="33">
        <v>30</v>
      </c>
      <c r="X42" s="33">
        <v>80</v>
      </c>
      <c r="Y42" s="33">
        <v>0</v>
      </c>
      <c r="Z42" s="18">
        <v>135</v>
      </c>
      <c r="AA42" s="33">
        <v>0</v>
      </c>
      <c r="AB42" s="33">
        <v>0</v>
      </c>
      <c r="AC42" s="33">
        <v>2</v>
      </c>
      <c r="AD42" s="33">
        <v>0</v>
      </c>
      <c r="AE42" s="30">
        <v>0</v>
      </c>
      <c r="AF42" s="32">
        <v>9</v>
      </c>
      <c r="AG42" s="32">
        <v>9</v>
      </c>
      <c r="AH42" s="32">
        <v>1</v>
      </c>
      <c r="AI42" s="32">
        <v>7</v>
      </c>
      <c r="AJ42" s="32">
        <v>16</v>
      </c>
      <c r="AK42" s="32">
        <v>3</v>
      </c>
      <c r="AL42" s="32">
        <v>20</v>
      </c>
      <c r="AM42" s="30">
        <v>800</v>
      </c>
      <c r="AN42" s="30">
        <v>650</v>
      </c>
      <c r="AO42" s="30">
        <v>1700</v>
      </c>
      <c r="AP42" s="32">
        <v>1832</v>
      </c>
      <c r="AQ42" s="34">
        <v>210</v>
      </c>
      <c r="AR42" s="30">
        <v>278</v>
      </c>
      <c r="AS42" s="30">
        <v>120</v>
      </c>
      <c r="AT42" s="30">
        <v>1720</v>
      </c>
      <c r="AU42" s="34">
        <v>2118</v>
      </c>
      <c r="AV42" s="16">
        <v>2328</v>
      </c>
      <c r="AW42" s="16">
        <v>2348</v>
      </c>
    </row>
    <row r="43" s="1" customFormat="1" customHeight="1" spans="1:49">
      <c r="A43" s="1">
        <v>42</v>
      </c>
      <c r="B43" s="28" t="s">
        <v>147</v>
      </c>
      <c r="C43" s="29">
        <v>2141019421</v>
      </c>
      <c r="D43" s="15">
        <v>411681</v>
      </c>
      <c r="E43" s="135" t="s">
        <v>776</v>
      </c>
      <c r="F43" s="135" t="s">
        <v>14</v>
      </c>
      <c r="G43" s="16" t="s">
        <v>17</v>
      </c>
      <c r="H43" s="135" t="s">
        <v>772</v>
      </c>
      <c r="I43" s="17">
        <v>2012</v>
      </c>
      <c r="J43" s="30" t="s">
        <v>148</v>
      </c>
      <c r="K43" s="30" t="s">
        <v>773</v>
      </c>
      <c r="L43" s="30">
        <v>15839497222</v>
      </c>
      <c r="M43" s="31" t="s">
        <v>819</v>
      </c>
      <c r="N43" s="15">
        <v>466200</v>
      </c>
      <c r="O43" s="30" t="s">
        <v>149</v>
      </c>
      <c r="P43" s="32">
        <v>0</v>
      </c>
      <c r="Q43" s="33">
        <v>1</v>
      </c>
      <c r="R43" s="33">
        <v>1</v>
      </c>
      <c r="S43" s="33">
        <v>1</v>
      </c>
      <c r="T43" s="18">
        <v>0</v>
      </c>
      <c r="U43" s="33">
        <v>0</v>
      </c>
      <c r="V43" s="33">
        <v>5</v>
      </c>
      <c r="W43" s="33">
        <v>29</v>
      </c>
      <c r="X43" s="33">
        <v>31</v>
      </c>
      <c r="Y43" s="33">
        <v>0</v>
      </c>
      <c r="Z43" s="18">
        <v>65</v>
      </c>
      <c r="AA43" s="33">
        <v>0</v>
      </c>
      <c r="AB43" s="33">
        <v>0</v>
      </c>
      <c r="AC43" s="33">
        <v>0</v>
      </c>
      <c r="AD43" s="33">
        <v>0</v>
      </c>
      <c r="AE43" s="30">
        <v>1</v>
      </c>
      <c r="AF43" s="30">
        <v>6</v>
      </c>
      <c r="AG43" s="30">
        <v>6</v>
      </c>
      <c r="AH43" s="32">
        <v>1</v>
      </c>
      <c r="AI43" s="32">
        <v>3</v>
      </c>
      <c r="AJ43" s="32">
        <v>9</v>
      </c>
      <c r="AK43" s="30">
        <v>1</v>
      </c>
      <c r="AL43" s="30">
        <v>12</v>
      </c>
      <c r="AM43" s="30">
        <v>1320</v>
      </c>
      <c r="AN43" s="30">
        <v>1280</v>
      </c>
      <c r="AO43" s="30">
        <v>6000</v>
      </c>
      <c r="AP43" s="30">
        <v>910</v>
      </c>
      <c r="AQ43" s="34">
        <v>209</v>
      </c>
      <c r="AR43" s="30">
        <v>60</v>
      </c>
      <c r="AS43" s="30">
        <v>39</v>
      </c>
      <c r="AT43" s="30">
        <v>130</v>
      </c>
      <c r="AU43" s="34">
        <v>329</v>
      </c>
      <c r="AV43" s="30">
        <v>538</v>
      </c>
      <c r="AW43" s="30">
        <v>1230</v>
      </c>
    </row>
    <row r="44" s="1" customFormat="1" customHeight="1" spans="1:49">
      <c r="A44" s="1">
        <v>43</v>
      </c>
      <c r="B44" s="28" t="s">
        <v>150</v>
      </c>
      <c r="C44" s="29">
        <v>2141020009</v>
      </c>
      <c r="D44" s="15">
        <v>411681</v>
      </c>
      <c r="E44" s="135" t="s">
        <v>776</v>
      </c>
      <c r="F44" s="135" t="s">
        <v>14</v>
      </c>
      <c r="G44" s="16" t="s">
        <v>17</v>
      </c>
      <c r="H44" s="16" t="s">
        <v>772</v>
      </c>
      <c r="I44" s="17">
        <v>2015</v>
      </c>
      <c r="J44" s="30" t="s">
        <v>151</v>
      </c>
      <c r="K44" s="30" t="s">
        <v>773</v>
      </c>
      <c r="L44" s="30">
        <v>13633947306</v>
      </c>
      <c r="M44" s="22" t="s">
        <v>820</v>
      </c>
      <c r="N44" s="15">
        <v>466200</v>
      </c>
      <c r="O44" s="30" t="s">
        <v>152</v>
      </c>
      <c r="P44" s="32">
        <v>0</v>
      </c>
      <c r="Q44" s="33">
        <v>1</v>
      </c>
      <c r="R44" s="33">
        <v>1</v>
      </c>
      <c r="S44" s="33">
        <v>1</v>
      </c>
      <c r="T44" s="18">
        <v>0</v>
      </c>
      <c r="U44" s="33">
        <v>0</v>
      </c>
      <c r="V44" s="33">
        <v>8</v>
      </c>
      <c r="W44" s="33">
        <v>23</v>
      </c>
      <c r="X44" s="33">
        <v>35</v>
      </c>
      <c r="Y44" s="33">
        <v>0</v>
      </c>
      <c r="Z44" s="18">
        <v>66</v>
      </c>
      <c r="AA44" s="33">
        <v>0</v>
      </c>
      <c r="AB44" s="33">
        <v>0</v>
      </c>
      <c r="AC44" s="33">
        <v>0</v>
      </c>
      <c r="AD44" s="33">
        <v>0</v>
      </c>
      <c r="AE44" s="30">
        <v>1</v>
      </c>
      <c r="AF44" s="30">
        <v>6</v>
      </c>
      <c r="AG44" s="30">
        <v>6</v>
      </c>
      <c r="AH44" s="32">
        <v>1</v>
      </c>
      <c r="AI44" s="32">
        <v>3</v>
      </c>
      <c r="AJ44" s="30">
        <v>9</v>
      </c>
      <c r="AK44" s="30">
        <v>1</v>
      </c>
      <c r="AL44" s="30">
        <v>12</v>
      </c>
      <c r="AM44" s="30">
        <v>1872</v>
      </c>
      <c r="AN44" s="30">
        <v>635</v>
      </c>
      <c r="AO44" s="30">
        <v>4625</v>
      </c>
      <c r="AP44" s="30">
        <v>925</v>
      </c>
      <c r="AQ44" s="34">
        <v>219</v>
      </c>
      <c r="AR44" s="30">
        <v>60</v>
      </c>
      <c r="AS44" s="30">
        <v>36</v>
      </c>
      <c r="AT44" s="30">
        <v>125</v>
      </c>
      <c r="AU44" s="34">
        <v>321</v>
      </c>
      <c r="AV44" s="30">
        <v>540</v>
      </c>
      <c r="AW44" s="30">
        <v>928</v>
      </c>
    </row>
    <row r="45" s="1" customFormat="1" customHeight="1" spans="1:49">
      <c r="A45" s="1">
        <v>44</v>
      </c>
      <c r="B45" s="28" t="s">
        <v>153</v>
      </c>
      <c r="C45" s="35">
        <v>2141019474</v>
      </c>
      <c r="D45" s="15">
        <v>411681</v>
      </c>
      <c r="E45" s="135" t="s">
        <v>776</v>
      </c>
      <c r="F45" s="135" t="s">
        <v>14</v>
      </c>
      <c r="G45" s="16" t="s">
        <v>17</v>
      </c>
      <c r="H45" s="16" t="s">
        <v>772</v>
      </c>
      <c r="I45" s="17">
        <v>2025</v>
      </c>
      <c r="J45" s="30" t="s">
        <v>154</v>
      </c>
      <c r="K45" s="30" t="s">
        <v>773</v>
      </c>
      <c r="L45" s="30">
        <v>15238841999</v>
      </c>
      <c r="M45" s="36" t="s">
        <v>821</v>
      </c>
      <c r="N45" s="15">
        <v>466200</v>
      </c>
      <c r="O45" s="30" t="s">
        <v>155</v>
      </c>
      <c r="P45" s="32">
        <v>0</v>
      </c>
      <c r="Q45" s="33">
        <v>1</v>
      </c>
      <c r="R45" s="33">
        <v>1</v>
      </c>
      <c r="S45" s="33">
        <v>1</v>
      </c>
      <c r="T45" s="18">
        <v>0</v>
      </c>
      <c r="U45" s="33">
        <v>0</v>
      </c>
      <c r="V45" s="33">
        <v>15</v>
      </c>
      <c r="W45" s="33">
        <v>21</v>
      </c>
      <c r="X45" s="33">
        <v>24</v>
      </c>
      <c r="Y45" s="33">
        <v>0</v>
      </c>
      <c r="Z45" s="18">
        <v>60</v>
      </c>
      <c r="AA45" s="33">
        <v>0</v>
      </c>
      <c r="AB45" s="33">
        <v>0</v>
      </c>
      <c r="AC45" s="33">
        <v>0</v>
      </c>
      <c r="AD45" s="33">
        <v>0</v>
      </c>
      <c r="AE45" s="30">
        <v>1</v>
      </c>
      <c r="AF45" s="30">
        <v>6</v>
      </c>
      <c r="AG45" s="30">
        <v>6</v>
      </c>
      <c r="AH45" s="30">
        <v>1</v>
      </c>
      <c r="AI45" s="30">
        <v>3</v>
      </c>
      <c r="AJ45" s="30">
        <v>9</v>
      </c>
      <c r="AK45" s="30">
        <v>1</v>
      </c>
      <c r="AL45" s="30">
        <v>12</v>
      </c>
      <c r="AM45" s="30">
        <v>318</v>
      </c>
      <c r="AN45" s="30">
        <v>95.4</v>
      </c>
      <c r="AO45" s="30">
        <v>680</v>
      </c>
      <c r="AP45" s="30">
        <v>850</v>
      </c>
      <c r="AQ45" s="34">
        <v>195</v>
      </c>
      <c r="AR45" s="30">
        <v>60</v>
      </c>
      <c r="AS45" s="30">
        <v>30</v>
      </c>
      <c r="AT45" s="30">
        <v>108</v>
      </c>
      <c r="AU45" s="34">
        <v>300</v>
      </c>
      <c r="AV45" s="30">
        <v>495</v>
      </c>
      <c r="AW45" s="30">
        <v>764</v>
      </c>
    </row>
    <row r="46" s="1" customFormat="1" customHeight="1" spans="1:49">
      <c r="A46" s="1">
        <v>45</v>
      </c>
      <c r="B46" s="134" t="s">
        <v>156</v>
      </c>
      <c r="C46" s="15">
        <v>2141019856</v>
      </c>
      <c r="D46" s="15">
        <v>411681</v>
      </c>
      <c r="E46" s="139" t="s">
        <v>776</v>
      </c>
      <c r="F46" s="135" t="s">
        <v>14</v>
      </c>
      <c r="G46" s="16" t="s">
        <v>17</v>
      </c>
      <c r="H46" s="16" t="s">
        <v>772</v>
      </c>
      <c r="I46" s="17">
        <v>2025</v>
      </c>
      <c r="J46" s="135" t="s">
        <v>157</v>
      </c>
      <c r="K46" s="135" t="s">
        <v>773</v>
      </c>
      <c r="L46" s="15">
        <v>13939402782</v>
      </c>
      <c r="M46" s="135" t="s">
        <v>822</v>
      </c>
      <c r="N46" s="15">
        <v>466200</v>
      </c>
      <c r="O46" s="16" t="s">
        <v>158</v>
      </c>
      <c r="P46" s="15">
        <v>0</v>
      </c>
      <c r="Q46" s="18">
        <v>0</v>
      </c>
      <c r="R46" s="18">
        <v>1</v>
      </c>
      <c r="S46" s="18">
        <v>2</v>
      </c>
      <c r="T46" s="18">
        <v>0</v>
      </c>
      <c r="U46" s="18">
        <v>0</v>
      </c>
      <c r="V46" s="18">
        <v>0</v>
      </c>
      <c r="W46" s="18">
        <v>35</v>
      </c>
      <c r="X46" s="33">
        <v>72</v>
      </c>
      <c r="Y46" s="18">
        <v>0</v>
      </c>
      <c r="Z46" s="18">
        <v>107</v>
      </c>
      <c r="AA46" s="18">
        <v>0</v>
      </c>
      <c r="AB46" s="18">
        <v>1</v>
      </c>
      <c r="AC46" s="18">
        <v>1</v>
      </c>
      <c r="AD46" s="18">
        <v>0</v>
      </c>
      <c r="AE46" s="16">
        <v>1</v>
      </c>
      <c r="AF46" s="16">
        <v>12</v>
      </c>
      <c r="AG46" s="16">
        <v>12</v>
      </c>
      <c r="AH46" s="16">
        <v>0</v>
      </c>
      <c r="AI46" s="15">
        <v>3</v>
      </c>
      <c r="AJ46" s="32">
        <v>15</v>
      </c>
      <c r="AK46" s="15">
        <v>1</v>
      </c>
      <c r="AL46" s="32">
        <v>17</v>
      </c>
      <c r="AM46" s="16">
        <v>430</v>
      </c>
      <c r="AN46" s="16">
        <v>120</v>
      </c>
      <c r="AO46" s="16">
        <v>2542</v>
      </c>
      <c r="AP46" s="15">
        <v>1100</v>
      </c>
      <c r="AQ46" s="19">
        <v>460</v>
      </c>
      <c r="AR46" s="16">
        <v>140</v>
      </c>
      <c r="AS46" s="16">
        <v>58</v>
      </c>
      <c r="AT46" s="16">
        <v>303</v>
      </c>
      <c r="AU46" s="19">
        <v>501</v>
      </c>
      <c r="AV46" s="16">
        <v>961</v>
      </c>
      <c r="AW46" s="16">
        <v>1130</v>
      </c>
    </row>
    <row r="47" s="1" customFormat="1" customHeight="1" spans="1:49">
      <c r="A47" s="1">
        <v>46</v>
      </c>
      <c r="B47" s="134" t="s">
        <v>159</v>
      </c>
      <c r="C47" s="15">
        <v>1141029641</v>
      </c>
      <c r="D47" s="15">
        <v>411681</v>
      </c>
      <c r="E47" s="139" t="s">
        <v>771</v>
      </c>
      <c r="F47" s="135" t="s">
        <v>794</v>
      </c>
      <c r="G47" s="16" t="s">
        <v>17</v>
      </c>
      <c r="H47" s="135" t="s">
        <v>772</v>
      </c>
      <c r="I47" s="17">
        <v>2010</v>
      </c>
      <c r="J47" s="135" t="s">
        <v>71</v>
      </c>
      <c r="K47" s="135" t="s">
        <v>773</v>
      </c>
      <c r="L47" s="15">
        <v>13949977927</v>
      </c>
      <c r="M47" s="135" t="s">
        <v>823</v>
      </c>
      <c r="N47" s="15">
        <v>466200</v>
      </c>
      <c r="O47" s="16" t="s">
        <v>160</v>
      </c>
      <c r="P47" s="15">
        <v>0</v>
      </c>
      <c r="Q47" s="18">
        <v>1</v>
      </c>
      <c r="R47" s="18">
        <v>0</v>
      </c>
      <c r="S47" s="18">
        <v>1</v>
      </c>
      <c r="T47" s="18">
        <v>0</v>
      </c>
      <c r="U47" s="18">
        <v>0</v>
      </c>
      <c r="V47" s="18">
        <v>24</v>
      </c>
      <c r="W47" s="18">
        <v>0</v>
      </c>
      <c r="X47" s="33">
        <v>30</v>
      </c>
      <c r="Y47" s="18">
        <v>0</v>
      </c>
      <c r="Z47" s="18">
        <v>54</v>
      </c>
      <c r="AA47" s="18">
        <v>0</v>
      </c>
      <c r="AB47" s="18">
        <v>0</v>
      </c>
      <c r="AC47" s="18">
        <v>0</v>
      </c>
      <c r="AD47" s="18">
        <v>0</v>
      </c>
      <c r="AE47" s="16">
        <v>0</v>
      </c>
      <c r="AF47" s="16">
        <v>4</v>
      </c>
      <c r="AG47" s="16">
        <v>4</v>
      </c>
      <c r="AH47" s="15">
        <v>0</v>
      </c>
      <c r="AI47" s="16">
        <v>2</v>
      </c>
      <c r="AJ47" s="30">
        <v>6</v>
      </c>
      <c r="AK47" s="15">
        <v>2</v>
      </c>
      <c r="AL47" s="30">
        <v>8</v>
      </c>
      <c r="AM47" s="16">
        <v>1060</v>
      </c>
      <c r="AN47" s="16">
        <v>260</v>
      </c>
      <c r="AO47" s="16">
        <v>1698</v>
      </c>
      <c r="AP47" s="16">
        <v>720</v>
      </c>
      <c r="AQ47" s="19">
        <v>80</v>
      </c>
      <c r="AR47" s="16">
        <v>160</v>
      </c>
      <c r="AS47" s="16">
        <v>40</v>
      </c>
      <c r="AT47" s="16">
        <v>1060</v>
      </c>
      <c r="AU47" s="19">
        <v>1260</v>
      </c>
      <c r="AV47" s="16">
        <v>1340</v>
      </c>
      <c r="AW47" s="16">
        <v>1440</v>
      </c>
    </row>
    <row r="48" s="1" customFormat="1" customHeight="1" spans="1:49">
      <c r="A48" s="1">
        <v>47</v>
      </c>
      <c r="B48" s="134" t="s">
        <v>161</v>
      </c>
      <c r="C48" s="15">
        <v>1141028462</v>
      </c>
      <c r="D48" s="15">
        <v>411681</v>
      </c>
      <c r="E48" s="139" t="s">
        <v>771</v>
      </c>
      <c r="F48" s="135" t="s">
        <v>794</v>
      </c>
      <c r="G48" s="16" t="s">
        <v>17</v>
      </c>
      <c r="H48" s="135" t="s">
        <v>795</v>
      </c>
      <c r="I48" s="17">
        <v>2019</v>
      </c>
      <c r="J48" s="135" t="s">
        <v>163</v>
      </c>
      <c r="K48" s="135" t="s">
        <v>773</v>
      </c>
      <c r="L48" s="15">
        <v>15703849877</v>
      </c>
      <c r="M48" s="135" t="s">
        <v>824</v>
      </c>
      <c r="N48" s="15">
        <v>466200</v>
      </c>
      <c r="O48" s="16" t="s">
        <v>164</v>
      </c>
      <c r="P48" s="15">
        <v>0</v>
      </c>
      <c r="Q48" s="18">
        <v>1</v>
      </c>
      <c r="R48" s="18">
        <v>1</v>
      </c>
      <c r="S48" s="18">
        <v>1</v>
      </c>
      <c r="T48" s="18">
        <v>0</v>
      </c>
      <c r="U48" s="18">
        <v>0</v>
      </c>
      <c r="V48" s="18">
        <v>25</v>
      </c>
      <c r="W48" s="18">
        <v>30</v>
      </c>
      <c r="X48" s="33">
        <v>35</v>
      </c>
      <c r="Y48" s="18">
        <v>0</v>
      </c>
      <c r="Z48" s="18">
        <v>90</v>
      </c>
      <c r="AA48" s="18">
        <v>0</v>
      </c>
      <c r="AB48" s="18">
        <v>0</v>
      </c>
      <c r="AC48" s="18">
        <v>0</v>
      </c>
      <c r="AD48" s="18">
        <v>0</v>
      </c>
      <c r="AE48" s="16">
        <v>0</v>
      </c>
      <c r="AF48" s="16">
        <v>6</v>
      </c>
      <c r="AG48" s="16">
        <v>6</v>
      </c>
      <c r="AH48" s="15">
        <v>0</v>
      </c>
      <c r="AI48" s="16">
        <v>4</v>
      </c>
      <c r="AJ48" s="30">
        <v>10</v>
      </c>
      <c r="AK48" s="15">
        <v>3</v>
      </c>
      <c r="AL48" s="30">
        <v>13</v>
      </c>
      <c r="AM48" s="16">
        <v>7998.34</v>
      </c>
      <c r="AN48" s="16">
        <v>2232</v>
      </c>
      <c r="AO48" s="16">
        <v>14898</v>
      </c>
      <c r="AP48" s="16">
        <v>1080</v>
      </c>
      <c r="AQ48" s="19">
        <v>2600</v>
      </c>
      <c r="AR48" s="16">
        <v>1150</v>
      </c>
      <c r="AS48" s="16">
        <v>345</v>
      </c>
      <c r="AT48" s="16">
        <v>4255</v>
      </c>
      <c r="AU48" s="19">
        <v>5750</v>
      </c>
      <c r="AV48" s="16">
        <v>8350</v>
      </c>
      <c r="AW48" s="16">
        <v>8995</v>
      </c>
    </row>
    <row r="49" s="1" customFormat="1" customHeight="1" spans="1:49">
      <c r="A49" s="1">
        <v>48</v>
      </c>
      <c r="B49" s="134" t="s">
        <v>165</v>
      </c>
      <c r="C49" s="15">
        <v>1141011392</v>
      </c>
      <c r="D49" s="15">
        <v>411681</v>
      </c>
      <c r="E49" s="139" t="s">
        <v>771</v>
      </c>
      <c r="F49" s="135" t="s">
        <v>794</v>
      </c>
      <c r="G49" s="16" t="s">
        <v>17</v>
      </c>
      <c r="H49" s="135" t="s">
        <v>772</v>
      </c>
      <c r="I49" s="17">
        <v>2015</v>
      </c>
      <c r="J49" s="135" t="s">
        <v>167</v>
      </c>
      <c r="K49" s="135" t="s">
        <v>773</v>
      </c>
      <c r="L49" s="15">
        <v>15994186100</v>
      </c>
      <c r="M49" s="135" t="s">
        <v>814</v>
      </c>
      <c r="N49" s="15">
        <v>466200</v>
      </c>
      <c r="O49" s="16" t="s">
        <v>168</v>
      </c>
      <c r="P49" s="15">
        <v>0</v>
      </c>
      <c r="Q49" s="18">
        <v>1</v>
      </c>
      <c r="R49" s="18">
        <v>1</v>
      </c>
      <c r="S49" s="18">
        <v>1</v>
      </c>
      <c r="T49" s="18">
        <v>0</v>
      </c>
      <c r="U49" s="18">
        <v>0</v>
      </c>
      <c r="V49" s="18">
        <v>25</v>
      </c>
      <c r="W49" s="18">
        <v>30</v>
      </c>
      <c r="X49" s="33">
        <v>35</v>
      </c>
      <c r="Y49" s="18">
        <v>0</v>
      </c>
      <c r="Z49" s="18">
        <v>90</v>
      </c>
      <c r="AA49" s="18">
        <v>0</v>
      </c>
      <c r="AB49" s="18">
        <v>0</v>
      </c>
      <c r="AC49" s="18">
        <v>0</v>
      </c>
      <c r="AD49" s="18">
        <v>0</v>
      </c>
      <c r="AE49" s="16">
        <v>0</v>
      </c>
      <c r="AF49" s="15">
        <v>6</v>
      </c>
      <c r="AG49" s="15">
        <v>6</v>
      </c>
      <c r="AH49" s="15">
        <v>0</v>
      </c>
      <c r="AI49" s="15">
        <v>4</v>
      </c>
      <c r="AJ49" s="32">
        <v>10</v>
      </c>
      <c r="AK49" s="15">
        <v>3</v>
      </c>
      <c r="AL49" s="32">
        <v>13</v>
      </c>
      <c r="AM49" s="16">
        <v>1525.3</v>
      </c>
      <c r="AN49" s="16">
        <v>540</v>
      </c>
      <c r="AO49" s="16">
        <v>3330</v>
      </c>
      <c r="AP49" s="16">
        <v>1035</v>
      </c>
      <c r="AQ49" s="19">
        <v>580</v>
      </c>
      <c r="AR49" s="16">
        <v>240</v>
      </c>
      <c r="AS49" s="16">
        <v>80</v>
      </c>
      <c r="AT49" s="16">
        <v>460</v>
      </c>
      <c r="AU49" s="19">
        <v>780</v>
      </c>
      <c r="AV49" s="16">
        <v>1360</v>
      </c>
      <c r="AW49" s="16">
        <v>4380</v>
      </c>
    </row>
    <row r="50" s="1" customFormat="1" customHeight="1" spans="1:49">
      <c r="A50" s="1">
        <v>49</v>
      </c>
      <c r="B50" s="14" t="s">
        <v>169</v>
      </c>
      <c r="C50" s="16">
        <v>1141004837</v>
      </c>
      <c r="D50" s="15">
        <v>411681</v>
      </c>
      <c r="E50" s="30" t="s">
        <v>771</v>
      </c>
      <c r="F50" s="16" t="s">
        <v>794</v>
      </c>
      <c r="G50" s="16" t="s">
        <v>17</v>
      </c>
      <c r="H50" s="16" t="s">
        <v>772</v>
      </c>
      <c r="I50" s="17">
        <v>2015</v>
      </c>
      <c r="J50" s="16" t="s">
        <v>170</v>
      </c>
      <c r="K50" s="16" t="s">
        <v>773</v>
      </c>
      <c r="L50" s="16">
        <v>13283946228</v>
      </c>
      <c r="M50" s="16" t="s">
        <v>825</v>
      </c>
      <c r="N50" s="15">
        <v>466200</v>
      </c>
      <c r="O50" s="16" t="s">
        <v>171</v>
      </c>
      <c r="P50" s="15">
        <v>0</v>
      </c>
      <c r="Q50" s="18">
        <v>1</v>
      </c>
      <c r="R50" s="18">
        <v>0</v>
      </c>
      <c r="S50" s="18">
        <v>1</v>
      </c>
      <c r="T50" s="18">
        <v>0</v>
      </c>
      <c r="U50" s="18">
        <v>0</v>
      </c>
      <c r="V50" s="18">
        <v>20</v>
      </c>
      <c r="W50" s="18">
        <v>0</v>
      </c>
      <c r="X50" s="33">
        <v>34</v>
      </c>
      <c r="Y50" s="18">
        <v>0</v>
      </c>
      <c r="Z50" s="18">
        <v>54</v>
      </c>
      <c r="AA50" s="18">
        <v>0</v>
      </c>
      <c r="AB50" s="18">
        <v>0</v>
      </c>
      <c r="AC50" s="18">
        <v>0</v>
      </c>
      <c r="AD50" s="18">
        <v>0</v>
      </c>
      <c r="AE50" s="16">
        <v>0</v>
      </c>
      <c r="AF50" s="16">
        <v>4</v>
      </c>
      <c r="AG50" s="16">
        <v>4</v>
      </c>
      <c r="AH50" s="15">
        <v>0</v>
      </c>
      <c r="AI50" s="16">
        <v>2</v>
      </c>
      <c r="AJ50" s="30">
        <v>6</v>
      </c>
      <c r="AK50" s="15">
        <v>2</v>
      </c>
      <c r="AL50" s="30">
        <v>8</v>
      </c>
      <c r="AM50" s="16">
        <v>260</v>
      </c>
      <c r="AN50" s="16">
        <v>56</v>
      </c>
      <c r="AO50" s="16">
        <v>520</v>
      </c>
      <c r="AP50" s="16">
        <v>818</v>
      </c>
      <c r="AQ50" s="19">
        <v>103</v>
      </c>
      <c r="AR50" s="16">
        <v>135</v>
      </c>
      <c r="AS50" s="16">
        <v>32</v>
      </c>
      <c r="AT50" s="16">
        <v>175</v>
      </c>
      <c r="AU50" s="19">
        <v>342</v>
      </c>
      <c r="AV50" s="16">
        <v>445</v>
      </c>
      <c r="AW50" s="16">
        <v>570</v>
      </c>
    </row>
    <row r="51" s="1" customFormat="1" customHeight="1" spans="1:49">
      <c r="A51" s="1">
        <v>50</v>
      </c>
      <c r="B51" s="134" t="s">
        <v>172</v>
      </c>
      <c r="C51" s="15">
        <v>1141017716</v>
      </c>
      <c r="D51" s="15">
        <v>411681</v>
      </c>
      <c r="E51" s="139" t="s">
        <v>771</v>
      </c>
      <c r="F51" s="135" t="s">
        <v>794</v>
      </c>
      <c r="G51" s="16" t="s">
        <v>17</v>
      </c>
      <c r="H51" s="135" t="s">
        <v>772</v>
      </c>
      <c r="I51" s="17">
        <v>2009</v>
      </c>
      <c r="J51" s="135" t="s">
        <v>173</v>
      </c>
      <c r="K51" s="135" t="s">
        <v>773</v>
      </c>
      <c r="L51" s="15">
        <v>15239420001</v>
      </c>
      <c r="M51" s="135" t="s">
        <v>826</v>
      </c>
      <c r="N51" s="15">
        <v>466200</v>
      </c>
      <c r="O51" s="16" t="s">
        <v>174</v>
      </c>
      <c r="P51" s="15">
        <v>0</v>
      </c>
      <c r="Q51" s="18">
        <v>1</v>
      </c>
      <c r="R51" s="18">
        <v>0</v>
      </c>
      <c r="S51" s="18">
        <v>1</v>
      </c>
      <c r="T51" s="18">
        <v>0</v>
      </c>
      <c r="U51" s="18">
        <v>0</v>
      </c>
      <c r="V51" s="18">
        <v>25</v>
      </c>
      <c r="W51" s="18">
        <v>0</v>
      </c>
      <c r="X51" s="33">
        <v>35</v>
      </c>
      <c r="Y51" s="18">
        <v>0</v>
      </c>
      <c r="Z51" s="18">
        <v>60</v>
      </c>
      <c r="AA51" s="18">
        <v>0</v>
      </c>
      <c r="AB51" s="18">
        <v>0</v>
      </c>
      <c r="AC51" s="18">
        <v>0</v>
      </c>
      <c r="AD51" s="18">
        <v>0</v>
      </c>
      <c r="AE51" s="16">
        <v>0</v>
      </c>
      <c r="AF51" s="16">
        <v>4</v>
      </c>
      <c r="AG51" s="16">
        <v>4</v>
      </c>
      <c r="AH51" s="15">
        <v>0</v>
      </c>
      <c r="AI51" s="16">
        <v>3</v>
      </c>
      <c r="AJ51" s="30">
        <v>7</v>
      </c>
      <c r="AK51" s="15">
        <v>2</v>
      </c>
      <c r="AL51" s="30">
        <v>9</v>
      </c>
      <c r="AM51" s="16">
        <v>864</v>
      </c>
      <c r="AN51" s="16">
        <v>800</v>
      </c>
      <c r="AO51" s="16">
        <v>2416</v>
      </c>
      <c r="AP51" s="16">
        <v>660</v>
      </c>
      <c r="AQ51" s="19">
        <v>180</v>
      </c>
      <c r="AR51" s="16">
        <v>135</v>
      </c>
      <c r="AS51" s="16">
        <v>40</v>
      </c>
      <c r="AT51" s="16">
        <v>360</v>
      </c>
      <c r="AU51" s="19">
        <v>535</v>
      </c>
      <c r="AV51" s="16">
        <v>715</v>
      </c>
      <c r="AW51" s="16">
        <v>1668</v>
      </c>
    </row>
    <row r="52" s="1" customFormat="1" customHeight="1" spans="1:49">
      <c r="A52" s="1">
        <v>51</v>
      </c>
      <c r="B52" s="14" t="s">
        <v>175</v>
      </c>
      <c r="C52" s="16">
        <v>1141017183</v>
      </c>
      <c r="D52" s="15">
        <v>411681</v>
      </c>
      <c r="E52" s="30" t="s">
        <v>771</v>
      </c>
      <c r="F52" s="16" t="s">
        <v>794</v>
      </c>
      <c r="G52" s="16" t="s">
        <v>17</v>
      </c>
      <c r="H52" s="16" t="s">
        <v>772</v>
      </c>
      <c r="I52" s="17">
        <v>2014</v>
      </c>
      <c r="J52" s="16" t="s">
        <v>176</v>
      </c>
      <c r="K52" s="16" t="s">
        <v>773</v>
      </c>
      <c r="L52" s="16">
        <v>13938051456</v>
      </c>
      <c r="M52" s="16" t="s">
        <v>827</v>
      </c>
      <c r="N52" s="15">
        <v>466200</v>
      </c>
      <c r="O52" s="16" t="s">
        <v>177</v>
      </c>
      <c r="P52" s="15">
        <v>0</v>
      </c>
      <c r="Q52" s="18">
        <v>1</v>
      </c>
      <c r="R52" s="18">
        <v>0</v>
      </c>
      <c r="S52" s="18">
        <v>1</v>
      </c>
      <c r="T52" s="18">
        <v>0</v>
      </c>
      <c r="U52" s="18">
        <v>0</v>
      </c>
      <c r="V52" s="18">
        <v>25</v>
      </c>
      <c r="W52" s="18">
        <v>0</v>
      </c>
      <c r="X52" s="33">
        <v>35</v>
      </c>
      <c r="Y52" s="18">
        <v>0</v>
      </c>
      <c r="Z52" s="18">
        <v>60</v>
      </c>
      <c r="AA52" s="18">
        <v>0</v>
      </c>
      <c r="AB52" s="18">
        <v>0</v>
      </c>
      <c r="AC52" s="18">
        <v>0</v>
      </c>
      <c r="AD52" s="18">
        <v>0</v>
      </c>
      <c r="AE52" s="16">
        <v>0</v>
      </c>
      <c r="AF52" s="15">
        <v>4</v>
      </c>
      <c r="AG52" s="15">
        <v>4</v>
      </c>
      <c r="AH52" s="15">
        <v>1</v>
      </c>
      <c r="AI52" s="15">
        <v>3</v>
      </c>
      <c r="AJ52" s="32">
        <v>7</v>
      </c>
      <c r="AK52" s="16">
        <v>1</v>
      </c>
      <c r="AL52" s="32">
        <v>9</v>
      </c>
      <c r="AM52" s="16">
        <v>240</v>
      </c>
      <c r="AN52" s="16">
        <v>120</v>
      </c>
      <c r="AO52" s="16">
        <v>1116</v>
      </c>
      <c r="AP52" s="16">
        <v>673</v>
      </c>
      <c r="AQ52" s="19">
        <v>70</v>
      </c>
      <c r="AR52" s="16">
        <v>140</v>
      </c>
      <c r="AS52" s="16">
        <v>40</v>
      </c>
      <c r="AT52" s="16">
        <v>350</v>
      </c>
      <c r="AU52" s="19">
        <v>530</v>
      </c>
      <c r="AV52" s="16">
        <v>600</v>
      </c>
      <c r="AW52" s="16">
        <v>750</v>
      </c>
    </row>
    <row r="53" s="1" customFormat="1" customHeight="1" spans="1:49">
      <c r="A53" s="1">
        <v>52</v>
      </c>
      <c r="B53" s="134" t="s">
        <v>178</v>
      </c>
      <c r="C53" s="15">
        <v>1141029473</v>
      </c>
      <c r="D53" s="15">
        <v>411681</v>
      </c>
      <c r="E53" s="139" t="s">
        <v>771</v>
      </c>
      <c r="F53" s="135" t="s">
        <v>794</v>
      </c>
      <c r="G53" s="16" t="s">
        <v>17</v>
      </c>
      <c r="H53" s="135" t="s">
        <v>772</v>
      </c>
      <c r="I53" s="17">
        <v>2012</v>
      </c>
      <c r="J53" s="135" t="s">
        <v>180</v>
      </c>
      <c r="K53" s="135" t="s">
        <v>773</v>
      </c>
      <c r="L53" s="15">
        <v>13803941816</v>
      </c>
      <c r="M53" s="135" t="s">
        <v>828</v>
      </c>
      <c r="N53" s="15">
        <v>466200</v>
      </c>
      <c r="O53" s="16" t="s">
        <v>181</v>
      </c>
      <c r="P53" s="15">
        <v>0</v>
      </c>
      <c r="Q53" s="18">
        <v>1</v>
      </c>
      <c r="R53" s="18">
        <v>1</v>
      </c>
      <c r="S53" s="18">
        <v>0</v>
      </c>
      <c r="T53" s="18">
        <v>0</v>
      </c>
      <c r="U53" s="18">
        <v>0</v>
      </c>
      <c r="V53" s="18">
        <v>25</v>
      </c>
      <c r="W53" s="18">
        <v>33</v>
      </c>
      <c r="X53" s="33">
        <v>0</v>
      </c>
      <c r="Y53" s="18">
        <v>0</v>
      </c>
      <c r="Z53" s="18">
        <v>58</v>
      </c>
      <c r="AA53" s="18">
        <v>0</v>
      </c>
      <c r="AB53" s="18">
        <v>0</v>
      </c>
      <c r="AC53" s="18">
        <v>0</v>
      </c>
      <c r="AD53" s="18">
        <v>0</v>
      </c>
      <c r="AE53" s="16">
        <v>0</v>
      </c>
      <c r="AF53" s="16">
        <v>4</v>
      </c>
      <c r="AG53" s="16">
        <v>4</v>
      </c>
      <c r="AH53" s="15">
        <v>0</v>
      </c>
      <c r="AI53" s="16">
        <v>3</v>
      </c>
      <c r="AJ53" s="30">
        <v>7</v>
      </c>
      <c r="AK53" s="16">
        <v>2</v>
      </c>
      <c r="AL53" s="30">
        <v>9</v>
      </c>
      <c r="AM53" s="16">
        <v>238</v>
      </c>
      <c r="AN53" s="16">
        <v>20</v>
      </c>
      <c r="AO53" s="16">
        <v>660</v>
      </c>
      <c r="AP53" s="16">
        <v>586</v>
      </c>
      <c r="AQ53" s="19">
        <v>89</v>
      </c>
      <c r="AR53" s="16">
        <v>135</v>
      </c>
      <c r="AS53" s="16">
        <v>30</v>
      </c>
      <c r="AT53" s="16">
        <v>320</v>
      </c>
      <c r="AU53" s="19">
        <v>485</v>
      </c>
      <c r="AV53" s="16">
        <v>574</v>
      </c>
      <c r="AW53" s="16">
        <v>1298</v>
      </c>
    </row>
    <row r="54" s="1" customFormat="1" customHeight="1" spans="1:49">
      <c r="A54" s="1">
        <v>53</v>
      </c>
      <c r="B54" s="14" t="s">
        <v>182</v>
      </c>
      <c r="C54" s="16">
        <v>1141024727</v>
      </c>
      <c r="D54" s="15">
        <v>411681</v>
      </c>
      <c r="E54" s="30" t="s">
        <v>771</v>
      </c>
      <c r="F54" s="16" t="s">
        <v>794</v>
      </c>
      <c r="G54" s="16" t="s">
        <v>17</v>
      </c>
      <c r="H54" s="16" t="s">
        <v>772</v>
      </c>
      <c r="I54" s="17">
        <v>2015</v>
      </c>
      <c r="J54" s="16" t="s">
        <v>184</v>
      </c>
      <c r="K54" s="16" t="s">
        <v>773</v>
      </c>
      <c r="L54" s="16">
        <v>13781241565</v>
      </c>
      <c r="M54" s="16" t="s">
        <v>829</v>
      </c>
      <c r="N54" s="15">
        <v>466200</v>
      </c>
      <c r="O54" s="16" t="s">
        <v>185</v>
      </c>
      <c r="P54" s="15">
        <v>0</v>
      </c>
      <c r="Q54" s="18">
        <v>1</v>
      </c>
      <c r="R54" s="18">
        <v>1</v>
      </c>
      <c r="S54" s="18">
        <v>1</v>
      </c>
      <c r="T54" s="18">
        <v>0</v>
      </c>
      <c r="U54" s="18">
        <v>0</v>
      </c>
      <c r="V54" s="18">
        <v>25</v>
      </c>
      <c r="W54" s="18">
        <v>30</v>
      </c>
      <c r="X54" s="33">
        <v>41</v>
      </c>
      <c r="Y54" s="18">
        <v>0</v>
      </c>
      <c r="Z54" s="18">
        <v>96</v>
      </c>
      <c r="AA54" s="18">
        <v>0</v>
      </c>
      <c r="AB54" s="18">
        <v>0</v>
      </c>
      <c r="AC54" s="18">
        <v>1</v>
      </c>
      <c r="AD54" s="18">
        <v>0</v>
      </c>
      <c r="AE54" s="16">
        <v>0</v>
      </c>
      <c r="AF54" s="16">
        <v>7</v>
      </c>
      <c r="AG54" s="16">
        <v>7</v>
      </c>
      <c r="AH54" s="15">
        <v>1</v>
      </c>
      <c r="AI54" s="16">
        <v>4</v>
      </c>
      <c r="AJ54" s="30">
        <v>11</v>
      </c>
      <c r="AK54" s="16">
        <v>2</v>
      </c>
      <c r="AL54" s="30">
        <v>14</v>
      </c>
      <c r="AM54" s="16">
        <v>680</v>
      </c>
      <c r="AN54" s="16">
        <v>387</v>
      </c>
      <c r="AO54" s="16">
        <v>2350</v>
      </c>
      <c r="AP54" s="16">
        <v>1000</v>
      </c>
      <c r="AQ54" s="19">
        <v>130</v>
      </c>
      <c r="AR54" s="16">
        <v>576</v>
      </c>
      <c r="AS54" s="16">
        <v>198</v>
      </c>
      <c r="AT54" s="16">
        <v>576</v>
      </c>
      <c r="AU54" s="19">
        <v>1350</v>
      </c>
      <c r="AV54" s="16">
        <v>1480</v>
      </c>
      <c r="AW54" s="16">
        <v>1704</v>
      </c>
    </row>
    <row r="55" s="1" customFormat="1" customHeight="1" spans="1:49">
      <c r="A55" s="1">
        <v>54</v>
      </c>
      <c r="B55" s="134" t="s">
        <v>186</v>
      </c>
      <c r="C55" s="15">
        <v>2141021862</v>
      </c>
      <c r="D55" s="15">
        <v>411681</v>
      </c>
      <c r="E55" s="139" t="s">
        <v>776</v>
      </c>
      <c r="F55" s="135" t="s">
        <v>14</v>
      </c>
      <c r="G55" s="16" t="s">
        <v>17</v>
      </c>
      <c r="H55" s="135" t="s">
        <v>772</v>
      </c>
      <c r="I55" s="17">
        <v>2019</v>
      </c>
      <c r="J55" s="135" t="s">
        <v>187</v>
      </c>
      <c r="K55" s="135" t="s">
        <v>830</v>
      </c>
      <c r="L55" s="15">
        <v>13839454796</v>
      </c>
      <c r="M55" s="135" t="s">
        <v>831</v>
      </c>
      <c r="N55" s="15">
        <v>466200</v>
      </c>
      <c r="O55" s="16" t="s">
        <v>188</v>
      </c>
      <c r="P55" s="15">
        <v>0</v>
      </c>
      <c r="Q55" s="18">
        <v>0</v>
      </c>
      <c r="R55" s="18">
        <v>1</v>
      </c>
      <c r="S55" s="18">
        <v>2</v>
      </c>
      <c r="T55" s="18">
        <v>0</v>
      </c>
      <c r="U55" s="18">
        <v>0</v>
      </c>
      <c r="V55" s="18">
        <v>0</v>
      </c>
      <c r="W55" s="18">
        <v>30</v>
      </c>
      <c r="X55" s="33">
        <v>68</v>
      </c>
      <c r="Y55" s="18">
        <v>0</v>
      </c>
      <c r="Z55" s="18">
        <v>98</v>
      </c>
      <c r="AA55" s="18">
        <v>0</v>
      </c>
      <c r="AB55" s="18">
        <v>0</v>
      </c>
      <c r="AC55" s="18">
        <v>0</v>
      </c>
      <c r="AD55" s="18">
        <v>0</v>
      </c>
      <c r="AE55" s="16">
        <v>1</v>
      </c>
      <c r="AF55" s="15">
        <v>10</v>
      </c>
      <c r="AG55" s="15">
        <v>10</v>
      </c>
      <c r="AH55" s="15">
        <v>0</v>
      </c>
      <c r="AI55" s="15">
        <v>3</v>
      </c>
      <c r="AJ55" s="32">
        <v>13</v>
      </c>
      <c r="AK55" s="15">
        <v>1</v>
      </c>
      <c r="AL55" s="32">
        <v>15</v>
      </c>
      <c r="AM55" s="16">
        <v>2048</v>
      </c>
      <c r="AN55" s="16">
        <v>1230</v>
      </c>
      <c r="AO55" s="16">
        <v>8204</v>
      </c>
      <c r="AP55" s="15">
        <v>1230</v>
      </c>
      <c r="AQ55" s="19">
        <v>180</v>
      </c>
      <c r="AR55" s="16">
        <v>160</v>
      </c>
      <c r="AS55" s="16">
        <v>60</v>
      </c>
      <c r="AT55" s="16">
        <v>560</v>
      </c>
      <c r="AU55" s="19">
        <v>780</v>
      </c>
      <c r="AV55" s="16">
        <v>960</v>
      </c>
      <c r="AW55" s="16">
        <v>2884</v>
      </c>
    </row>
    <row r="56" s="1" customFormat="1" customHeight="1" spans="1:49">
      <c r="A56" s="1">
        <v>55</v>
      </c>
      <c r="B56" s="134" t="s">
        <v>189</v>
      </c>
      <c r="C56" s="15">
        <v>1141027164</v>
      </c>
      <c r="D56" s="15">
        <v>411681</v>
      </c>
      <c r="E56" s="30" t="s">
        <v>771</v>
      </c>
      <c r="F56" s="135" t="s">
        <v>794</v>
      </c>
      <c r="G56" s="16" t="s">
        <v>17</v>
      </c>
      <c r="H56" s="135" t="s">
        <v>795</v>
      </c>
      <c r="I56" s="17">
        <v>2018</v>
      </c>
      <c r="J56" s="135" t="s">
        <v>191</v>
      </c>
      <c r="K56" s="135" t="s">
        <v>773</v>
      </c>
      <c r="L56" s="15">
        <v>15890579666</v>
      </c>
      <c r="M56" s="135" t="s">
        <v>832</v>
      </c>
      <c r="N56" s="15">
        <v>466200</v>
      </c>
      <c r="O56" s="16" t="s">
        <v>192</v>
      </c>
      <c r="P56" s="15">
        <v>0</v>
      </c>
      <c r="Q56" s="18">
        <v>1</v>
      </c>
      <c r="R56" s="18">
        <v>1</v>
      </c>
      <c r="S56" s="18">
        <v>1</v>
      </c>
      <c r="T56" s="18">
        <v>0</v>
      </c>
      <c r="U56" s="18">
        <v>0</v>
      </c>
      <c r="V56" s="18">
        <v>25</v>
      </c>
      <c r="W56" s="18">
        <v>30</v>
      </c>
      <c r="X56" s="33">
        <v>35</v>
      </c>
      <c r="Y56" s="18">
        <v>0</v>
      </c>
      <c r="Z56" s="18">
        <v>90</v>
      </c>
      <c r="AA56" s="18">
        <v>0</v>
      </c>
      <c r="AB56" s="18">
        <v>0</v>
      </c>
      <c r="AC56" s="18">
        <v>0</v>
      </c>
      <c r="AD56" s="18">
        <v>0</v>
      </c>
      <c r="AE56" s="16">
        <v>0</v>
      </c>
      <c r="AF56" s="15">
        <v>7</v>
      </c>
      <c r="AG56" s="15">
        <v>7</v>
      </c>
      <c r="AH56" s="15">
        <v>1</v>
      </c>
      <c r="AI56" s="15">
        <v>3</v>
      </c>
      <c r="AJ56" s="32">
        <v>10</v>
      </c>
      <c r="AK56" s="16">
        <v>2</v>
      </c>
      <c r="AL56" s="32">
        <v>13</v>
      </c>
      <c r="AM56" s="16">
        <v>1118.6</v>
      </c>
      <c r="AN56" s="16">
        <v>168.4</v>
      </c>
      <c r="AO56" s="16">
        <v>2334.5</v>
      </c>
      <c r="AP56" s="16">
        <v>980</v>
      </c>
      <c r="AQ56" s="19">
        <v>360</v>
      </c>
      <c r="AR56" s="16">
        <v>270</v>
      </c>
      <c r="AS56" s="16">
        <v>60</v>
      </c>
      <c r="AT56" s="16">
        <v>1680</v>
      </c>
      <c r="AU56" s="19">
        <v>2010</v>
      </c>
      <c r="AV56" s="16">
        <v>2370</v>
      </c>
      <c r="AW56" s="16">
        <v>3142.5</v>
      </c>
    </row>
    <row r="57" s="1" customFormat="1" customHeight="1" spans="1:49">
      <c r="A57" s="1">
        <v>56</v>
      </c>
      <c r="B57" s="14" t="s">
        <v>193</v>
      </c>
      <c r="C57" s="16">
        <v>1141034261</v>
      </c>
      <c r="D57" s="15">
        <v>411681</v>
      </c>
      <c r="E57" s="30" t="s">
        <v>771</v>
      </c>
      <c r="F57" s="16" t="s">
        <v>794</v>
      </c>
      <c r="G57" s="16" t="s">
        <v>17</v>
      </c>
      <c r="H57" s="16" t="s">
        <v>772</v>
      </c>
      <c r="I57" s="17">
        <v>2012</v>
      </c>
      <c r="J57" s="16" t="s">
        <v>195</v>
      </c>
      <c r="K57" s="16" t="s">
        <v>773</v>
      </c>
      <c r="L57" s="16">
        <v>15036809877</v>
      </c>
      <c r="M57" s="16" t="s">
        <v>833</v>
      </c>
      <c r="N57" s="15">
        <v>466200</v>
      </c>
      <c r="O57" s="16" t="s">
        <v>196</v>
      </c>
      <c r="P57" s="15">
        <v>0</v>
      </c>
      <c r="Q57" s="18">
        <v>1</v>
      </c>
      <c r="R57" s="18">
        <v>1</v>
      </c>
      <c r="S57" s="18">
        <v>2</v>
      </c>
      <c r="T57" s="18">
        <v>0</v>
      </c>
      <c r="U57" s="18">
        <v>0</v>
      </c>
      <c r="V57" s="18">
        <v>25</v>
      </c>
      <c r="W57" s="18">
        <v>30</v>
      </c>
      <c r="X57" s="33">
        <v>64</v>
      </c>
      <c r="Y57" s="18">
        <v>0</v>
      </c>
      <c r="Z57" s="18">
        <v>119</v>
      </c>
      <c r="AA57" s="18">
        <v>0</v>
      </c>
      <c r="AB57" s="18">
        <v>0</v>
      </c>
      <c r="AC57" s="18">
        <v>0</v>
      </c>
      <c r="AD57" s="18">
        <v>0</v>
      </c>
      <c r="AE57" s="16">
        <v>0</v>
      </c>
      <c r="AF57" s="16">
        <v>8</v>
      </c>
      <c r="AG57" s="16">
        <v>8</v>
      </c>
      <c r="AH57" s="16">
        <v>0</v>
      </c>
      <c r="AI57" s="16">
        <v>6</v>
      </c>
      <c r="AJ57" s="30">
        <v>14</v>
      </c>
      <c r="AK57" s="16">
        <v>3</v>
      </c>
      <c r="AL57" s="30">
        <v>17</v>
      </c>
      <c r="AM57" s="16">
        <v>2000</v>
      </c>
      <c r="AN57" s="16">
        <v>635</v>
      </c>
      <c r="AO57" s="16">
        <v>4667</v>
      </c>
      <c r="AP57" s="16">
        <v>1832</v>
      </c>
      <c r="AQ57" s="19">
        <v>660</v>
      </c>
      <c r="AR57" s="16">
        <v>420</v>
      </c>
      <c r="AS57" s="16">
        <v>90</v>
      </c>
      <c r="AT57" s="16">
        <v>1920</v>
      </c>
      <c r="AU57" s="19">
        <v>2430</v>
      </c>
      <c r="AV57" s="16">
        <v>3090</v>
      </c>
      <c r="AW57" s="16">
        <v>3587</v>
      </c>
    </row>
    <row r="58" s="1" customFormat="1" customHeight="1" spans="1:49">
      <c r="A58" s="1">
        <v>57</v>
      </c>
      <c r="B58" s="14" t="s">
        <v>197</v>
      </c>
      <c r="C58" s="16">
        <v>1141002115</v>
      </c>
      <c r="D58" s="15">
        <v>411681</v>
      </c>
      <c r="E58" s="30" t="s">
        <v>771</v>
      </c>
      <c r="F58" s="16" t="s">
        <v>794</v>
      </c>
      <c r="G58" s="16" t="s">
        <v>17</v>
      </c>
      <c r="H58" s="16" t="s">
        <v>795</v>
      </c>
      <c r="I58" s="17">
        <v>2011</v>
      </c>
      <c r="J58" s="16" t="s">
        <v>198</v>
      </c>
      <c r="K58" s="16" t="s">
        <v>773</v>
      </c>
      <c r="L58" s="16">
        <v>15896734827</v>
      </c>
      <c r="M58" s="16" t="s">
        <v>834</v>
      </c>
      <c r="N58" s="15">
        <v>466200</v>
      </c>
      <c r="O58" s="16" t="s">
        <v>199</v>
      </c>
      <c r="P58" s="15">
        <v>0</v>
      </c>
      <c r="Q58" s="18">
        <v>1</v>
      </c>
      <c r="R58" s="18">
        <v>0</v>
      </c>
      <c r="S58" s="18">
        <v>0</v>
      </c>
      <c r="T58" s="18">
        <v>1</v>
      </c>
      <c r="U58" s="18">
        <v>0</v>
      </c>
      <c r="V58" s="18">
        <v>25</v>
      </c>
      <c r="W58" s="18">
        <v>0</v>
      </c>
      <c r="X58" s="33">
        <v>0</v>
      </c>
      <c r="Y58" s="18">
        <v>38</v>
      </c>
      <c r="Z58" s="18">
        <v>63</v>
      </c>
      <c r="AA58" s="18">
        <v>0</v>
      </c>
      <c r="AB58" s="18">
        <v>0</v>
      </c>
      <c r="AC58" s="18">
        <v>0</v>
      </c>
      <c r="AD58" s="18">
        <v>1</v>
      </c>
      <c r="AE58" s="16">
        <v>0</v>
      </c>
      <c r="AF58" s="16">
        <v>5</v>
      </c>
      <c r="AG58" s="16">
        <v>5</v>
      </c>
      <c r="AH58" s="15">
        <v>0</v>
      </c>
      <c r="AI58" s="16">
        <v>2</v>
      </c>
      <c r="AJ58" s="30">
        <v>7</v>
      </c>
      <c r="AK58" s="16">
        <v>2</v>
      </c>
      <c r="AL58" s="30">
        <v>9</v>
      </c>
      <c r="AM58" s="16">
        <v>545</v>
      </c>
      <c r="AN58" s="16">
        <v>120</v>
      </c>
      <c r="AO58" s="16">
        <v>1335</v>
      </c>
      <c r="AP58" s="16">
        <v>981</v>
      </c>
      <c r="AQ58" s="19">
        <v>160</v>
      </c>
      <c r="AR58" s="16">
        <v>270</v>
      </c>
      <c r="AS58" s="16">
        <v>90</v>
      </c>
      <c r="AT58" s="16">
        <v>1720</v>
      </c>
      <c r="AU58" s="19">
        <v>2080</v>
      </c>
      <c r="AV58" s="16">
        <v>2240</v>
      </c>
      <c r="AW58" s="16">
        <v>2625</v>
      </c>
    </row>
    <row r="59" s="1" customFormat="1" customHeight="1" spans="1:49">
      <c r="A59" s="1">
        <v>58</v>
      </c>
      <c r="B59" s="14" t="s">
        <v>200</v>
      </c>
      <c r="C59" s="16">
        <v>1141023844</v>
      </c>
      <c r="D59" s="15">
        <v>411681</v>
      </c>
      <c r="E59" s="16" t="s">
        <v>771</v>
      </c>
      <c r="F59" s="16" t="s">
        <v>794</v>
      </c>
      <c r="G59" s="16" t="s">
        <v>17</v>
      </c>
      <c r="H59" s="16" t="s">
        <v>772</v>
      </c>
      <c r="I59" s="17">
        <v>2014</v>
      </c>
      <c r="J59" s="16" t="s">
        <v>201</v>
      </c>
      <c r="K59" s="16" t="s">
        <v>773</v>
      </c>
      <c r="L59" s="16">
        <v>13781293788</v>
      </c>
      <c r="M59" s="37" t="s">
        <v>835</v>
      </c>
      <c r="N59" s="15">
        <v>466200</v>
      </c>
      <c r="O59" s="16" t="s">
        <v>202</v>
      </c>
      <c r="P59" s="15">
        <v>0</v>
      </c>
      <c r="Q59" s="18">
        <v>1</v>
      </c>
      <c r="R59" s="18">
        <v>1</v>
      </c>
      <c r="S59" s="18">
        <v>1</v>
      </c>
      <c r="T59" s="18">
        <v>0</v>
      </c>
      <c r="U59" s="18">
        <v>0</v>
      </c>
      <c r="V59" s="18">
        <v>25</v>
      </c>
      <c r="W59" s="18">
        <v>30</v>
      </c>
      <c r="X59" s="18">
        <v>35</v>
      </c>
      <c r="Y59" s="18">
        <v>0</v>
      </c>
      <c r="Z59" s="18">
        <v>90</v>
      </c>
      <c r="AA59" s="18">
        <v>0</v>
      </c>
      <c r="AB59" s="18">
        <v>0</v>
      </c>
      <c r="AC59" s="18">
        <v>0</v>
      </c>
      <c r="AD59" s="18">
        <v>0</v>
      </c>
      <c r="AE59" s="16">
        <v>0</v>
      </c>
      <c r="AF59" s="16">
        <v>6</v>
      </c>
      <c r="AG59" s="16">
        <v>6</v>
      </c>
      <c r="AH59" s="16">
        <v>1</v>
      </c>
      <c r="AI59" s="16">
        <v>4</v>
      </c>
      <c r="AJ59" s="16">
        <v>10</v>
      </c>
      <c r="AK59" s="16">
        <v>2</v>
      </c>
      <c r="AL59" s="16">
        <v>13</v>
      </c>
      <c r="AM59" s="16">
        <v>780</v>
      </c>
      <c r="AN59" s="16">
        <v>135</v>
      </c>
      <c r="AO59" s="16">
        <v>1789</v>
      </c>
      <c r="AP59" s="16">
        <v>1100</v>
      </c>
      <c r="AQ59" s="19">
        <v>120</v>
      </c>
      <c r="AR59" s="16">
        <v>150</v>
      </c>
      <c r="AS59" s="16">
        <v>60</v>
      </c>
      <c r="AT59" s="16">
        <v>480</v>
      </c>
      <c r="AU59" s="19">
        <v>690</v>
      </c>
      <c r="AV59" s="16">
        <v>810</v>
      </c>
      <c r="AW59" s="16">
        <v>1940</v>
      </c>
    </row>
    <row r="60" s="1" customFormat="1" customHeight="1" spans="1:49">
      <c r="A60" s="1">
        <v>59</v>
      </c>
      <c r="B60" s="134" t="s">
        <v>203</v>
      </c>
      <c r="C60" s="15">
        <v>1141007137</v>
      </c>
      <c r="D60" s="15">
        <v>411681</v>
      </c>
      <c r="E60" s="135" t="s">
        <v>771</v>
      </c>
      <c r="F60" s="135" t="s">
        <v>794</v>
      </c>
      <c r="G60" s="16" t="s">
        <v>17</v>
      </c>
      <c r="H60" s="135" t="s">
        <v>772</v>
      </c>
      <c r="I60" s="17">
        <v>2024</v>
      </c>
      <c r="J60" s="135" t="s">
        <v>205</v>
      </c>
      <c r="K60" s="135" t="s">
        <v>773</v>
      </c>
      <c r="L60" s="15">
        <v>15890519321</v>
      </c>
      <c r="M60" s="135" t="s">
        <v>836</v>
      </c>
      <c r="N60" s="15">
        <v>466200</v>
      </c>
      <c r="O60" s="16" t="s">
        <v>206</v>
      </c>
      <c r="P60" s="15">
        <v>0</v>
      </c>
      <c r="Q60" s="18">
        <v>1</v>
      </c>
      <c r="R60" s="18">
        <v>1</v>
      </c>
      <c r="S60" s="18">
        <v>1</v>
      </c>
      <c r="T60" s="18">
        <v>0</v>
      </c>
      <c r="U60" s="18">
        <v>0</v>
      </c>
      <c r="V60" s="18">
        <v>25</v>
      </c>
      <c r="W60" s="18">
        <v>30</v>
      </c>
      <c r="X60" s="18">
        <v>35</v>
      </c>
      <c r="Y60" s="18">
        <v>0</v>
      </c>
      <c r="Z60" s="18">
        <v>90</v>
      </c>
      <c r="AA60" s="18">
        <v>0</v>
      </c>
      <c r="AB60" s="18">
        <v>0</v>
      </c>
      <c r="AC60" s="18">
        <v>0</v>
      </c>
      <c r="AD60" s="18">
        <v>0</v>
      </c>
      <c r="AE60" s="16">
        <v>0</v>
      </c>
      <c r="AF60" s="16">
        <v>7</v>
      </c>
      <c r="AG60" s="16">
        <v>7</v>
      </c>
      <c r="AH60" s="16">
        <v>0</v>
      </c>
      <c r="AI60" s="16">
        <v>3</v>
      </c>
      <c r="AJ60" s="16">
        <v>10</v>
      </c>
      <c r="AK60" s="15">
        <v>3</v>
      </c>
      <c r="AL60" s="16">
        <v>13</v>
      </c>
      <c r="AM60" s="16">
        <v>856</v>
      </c>
      <c r="AN60" s="16">
        <v>389</v>
      </c>
      <c r="AO60" s="16">
        <v>1976</v>
      </c>
      <c r="AP60" s="15">
        <v>1060</v>
      </c>
      <c r="AQ60" s="19">
        <v>95</v>
      </c>
      <c r="AR60" s="16">
        <v>275</v>
      </c>
      <c r="AS60" s="16">
        <v>145</v>
      </c>
      <c r="AT60" s="16">
        <v>405</v>
      </c>
      <c r="AU60" s="19">
        <v>825</v>
      </c>
      <c r="AV60" s="16">
        <v>920</v>
      </c>
      <c r="AW60" s="16">
        <v>1120</v>
      </c>
    </row>
    <row r="61" s="1" customFormat="1" customHeight="1" spans="1:49">
      <c r="A61" s="1">
        <v>60</v>
      </c>
      <c r="B61" s="14" t="s">
        <v>207</v>
      </c>
      <c r="C61" s="16">
        <v>1141018571</v>
      </c>
      <c r="D61" s="15">
        <v>411681</v>
      </c>
      <c r="E61" s="16" t="s">
        <v>771</v>
      </c>
      <c r="F61" s="16" t="s">
        <v>794</v>
      </c>
      <c r="G61" s="16" t="s">
        <v>17</v>
      </c>
      <c r="H61" s="16" t="s">
        <v>772</v>
      </c>
      <c r="I61" s="17">
        <v>2018</v>
      </c>
      <c r="J61" s="16" t="s">
        <v>201</v>
      </c>
      <c r="K61" s="16" t="s">
        <v>773</v>
      </c>
      <c r="L61" s="16">
        <v>13781293788</v>
      </c>
      <c r="M61" s="37" t="s">
        <v>837</v>
      </c>
      <c r="N61" s="15">
        <v>466200</v>
      </c>
      <c r="O61" s="16" t="s">
        <v>208</v>
      </c>
      <c r="P61" s="15">
        <v>0</v>
      </c>
      <c r="Q61" s="18">
        <v>1</v>
      </c>
      <c r="R61" s="18">
        <v>0</v>
      </c>
      <c r="S61" s="18">
        <v>1</v>
      </c>
      <c r="T61" s="18">
        <v>0</v>
      </c>
      <c r="U61" s="18">
        <v>0</v>
      </c>
      <c r="V61" s="18">
        <v>25</v>
      </c>
      <c r="W61" s="18">
        <v>0</v>
      </c>
      <c r="X61" s="18">
        <v>35</v>
      </c>
      <c r="Y61" s="18">
        <v>0</v>
      </c>
      <c r="Z61" s="18">
        <v>60</v>
      </c>
      <c r="AA61" s="18">
        <v>0</v>
      </c>
      <c r="AB61" s="18">
        <v>0</v>
      </c>
      <c r="AC61" s="18">
        <v>0</v>
      </c>
      <c r="AD61" s="18">
        <v>0</v>
      </c>
      <c r="AE61" s="16">
        <v>0</v>
      </c>
      <c r="AF61" s="15">
        <v>4</v>
      </c>
      <c r="AG61" s="15">
        <v>4</v>
      </c>
      <c r="AH61" s="15">
        <v>0</v>
      </c>
      <c r="AI61" s="15">
        <v>3</v>
      </c>
      <c r="AJ61" s="16">
        <v>7</v>
      </c>
      <c r="AK61" s="16">
        <v>2</v>
      </c>
      <c r="AL61" s="15">
        <v>9</v>
      </c>
      <c r="AM61" s="16">
        <v>723</v>
      </c>
      <c r="AN61" s="16">
        <v>35</v>
      </c>
      <c r="AO61" s="16">
        <v>1789</v>
      </c>
      <c r="AP61" s="16">
        <v>630</v>
      </c>
      <c r="AQ61" s="19">
        <v>100</v>
      </c>
      <c r="AR61" s="16">
        <v>136</v>
      </c>
      <c r="AS61" s="16">
        <v>40</v>
      </c>
      <c r="AT61" s="16">
        <v>360</v>
      </c>
      <c r="AU61" s="19">
        <v>536</v>
      </c>
      <c r="AV61" s="16">
        <v>636</v>
      </c>
      <c r="AW61" s="16">
        <v>1560</v>
      </c>
    </row>
    <row r="62" s="1" customFormat="1" customHeight="1" spans="1:49">
      <c r="A62" s="1">
        <v>61</v>
      </c>
      <c r="B62" s="14" t="s">
        <v>209</v>
      </c>
      <c r="C62" s="16">
        <v>2141019899</v>
      </c>
      <c r="D62" s="15">
        <v>411681</v>
      </c>
      <c r="E62" s="16" t="s">
        <v>776</v>
      </c>
      <c r="F62" s="16" t="s">
        <v>14</v>
      </c>
      <c r="G62" s="16" t="s">
        <v>17</v>
      </c>
      <c r="H62" s="16" t="s">
        <v>772</v>
      </c>
      <c r="I62" s="17">
        <v>2016</v>
      </c>
      <c r="J62" s="16" t="s">
        <v>210</v>
      </c>
      <c r="K62" s="16" t="s">
        <v>830</v>
      </c>
      <c r="L62" s="16">
        <v>15139412538</v>
      </c>
      <c r="M62" s="37" t="s">
        <v>838</v>
      </c>
      <c r="N62" s="15">
        <v>466200</v>
      </c>
      <c r="O62" s="16" t="s">
        <v>211</v>
      </c>
      <c r="P62" s="15">
        <v>0</v>
      </c>
      <c r="Q62" s="18">
        <v>1</v>
      </c>
      <c r="R62" s="18">
        <v>1</v>
      </c>
      <c r="S62" s="18">
        <v>1</v>
      </c>
      <c r="T62" s="18">
        <v>0</v>
      </c>
      <c r="U62" s="18">
        <v>0</v>
      </c>
      <c r="V62" s="18">
        <v>25</v>
      </c>
      <c r="W62" s="18">
        <v>38</v>
      </c>
      <c r="X62" s="18">
        <v>41</v>
      </c>
      <c r="Y62" s="18">
        <v>0</v>
      </c>
      <c r="Z62" s="18">
        <v>104</v>
      </c>
      <c r="AA62" s="18">
        <v>0</v>
      </c>
      <c r="AB62" s="18">
        <v>1</v>
      </c>
      <c r="AC62" s="18">
        <v>1</v>
      </c>
      <c r="AD62" s="18">
        <v>0</v>
      </c>
      <c r="AE62" s="16">
        <v>0</v>
      </c>
      <c r="AF62" s="16">
        <v>12</v>
      </c>
      <c r="AG62" s="16">
        <v>12</v>
      </c>
      <c r="AH62" s="15">
        <v>0</v>
      </c>
      <c r="AI62" s="16">
        <v>3</v>
      </c>
      <c r="AJ62" s="16">
        <v>15</v>
      </c>
      <c r="AK62" s="16">
        <v>1</v>
      </c>
      <c r="AL62" s="16">
        <v>16</v>
      </c>
      <c r="AM62" s="16">
        <v>430</v>
      </c>
      <c r="AN62" s="16">
        <v>20</v>
      </c>
      <c r="AO62" s="16">
        <v>1519</v>
      </c>
      <c r="AP62" s="16">
        <v>1100</v>
      </c>
      <c r="AQ62" s="19">
        <v>90</v>
      </c>
      <c r="AR62" s="16">
        <v>0</v>
      </c>
      <c r="AS62" s="16">
        <v>40</v>
      </c>
      <c r="AT62" s="16">
        <v>910</v>
      </c>
      <c r="AU62" s="19">
        <v>950</v>
      </c>
      <c r="AV62" s="16">
        <v>1040</v>
      </c>
      <c r="AW62" s="16">
        <v>1089</v>
      </c>
    </row>
    <row r="63" s="1" customFormat="1" customHeight="1" spans="1:49">
      <c r="A63" s="1">
        <v>62</v>
      </c>
      <c r="B63" s="14" t="s">
        <v>212</v>
      </c>
      <c r="C63" s="16">
        <v>2141021299</v>
      </c>
      <c r="D63" s="15">
        <v>411681</v>
      </c>
      <c r="E63" s="16" t="s">
        <v>776</v>
      </c>
      <c r="F63" s="16" t="s">
        <v>14</v>
      </c>
      <c r="G63" s="16" t="s">
        <v>17</v>
      </c>
      <c r="H63" s="16" t="s">
        <v>772</v>
      </c>
      <c r="I63" s="17">
        <v>2000</v>
      </c>
      <c r="J63" s="16" t="s">
        <v>213</v>
      </c>
      <c r="K63" s="16" t="s">
        <v>773</v>
      </c>
      <c r="L63" s="16">
        <v>17839453588</v>
      </c>
      <c r="M63" s="37" t="s">
        <v>839</v>
      </c>
      <c r="N63" s="15">
        <v>466200</v>
      </c>
      <c r="O63" s="16" t="s">
        <v>214</v>
      </c>
      <c r="P63" s="15">
        <v>0</v>
      </c>
      <c r="Q63" s="18">
        <v>1</v>
      </c>
      <c r="R63" s="18">
        <v>0</v>
      </c>
      <c r="S63" s="18">
        <v>2</v>
      </c>
      <c r="T63" s="18">
        <v>0</v>
      </c>
      <c r="U63" s="18">
        <v>0</v>
      </c>
      <c r="V63" s="18">
        <v>25</v>
      </c>
      <c r="W63" s="18">
        <v>0</v>
      </c>
      <c r="X63" s="18">
        <v>84</v>
      </c>
      <c r="Y63" s="18">
        <v>0</v>
      </c>
      <c r="Z63" s="18">
        <v>109</v>
      </c>
      <c r="AA63" s="18">
        <v>0</v>
      </c>
      <c r="AB63" s="18">
        <v>0</v>
      </c>
      <c r="AC63" s="18">
        <v>2</v>
      </c>
      <c r="AD63" s="18">
        <v>0</v>
      </c>
      <c r="AE63" s="16">
        <v>1</v>
      </c>
      <c r="AF63" s="15">
        <v>12</v>
      </c>
      <c r="AG63" s="15">
        <v>12</v>
      </c>
      <c r="AH63" s="15">
        <v>0</v>
      </c>
      <c r="AI63" s="15">
        <v>3</v>
      </c>
      <c r="AJ63" s="15">
        <v>15</v>
      </c>
      <c r="AK63" s="15">
        <v>1</v>
      </c>
      <c r="AL63" s="15">
        <v>17</v>
      </c>
      <c r="AM63" s="16">
        <v>500</v>
      </c>
      <c r="AN63" s="16">
        <v>100</v>
      </c>
      <c r="AO63" s="16">
        <v>7200</v>
      </c>
      <c r="AP63" s="15">
        <v>1230</v>
      </c>
      <c r="AQ63" s="19">
        <v>699</v>
      </c>
      <c r="AR63" s="16">
        <v>0</v>
      </c>
      <c r="AS63" s="16">
        <v>121</v>
      </c>
      <c r="AT63" s="16">
        <v>1201</v>
      </c>
      <c r="AU63" s="19">
        <v>1322</v>
      </c>
      <c r="AV63" s="16">
        <v>2021</v>
      </c>
      <c r="AW63" s="16">
        <v>2700</v>
      </c>
    </row>
    <row r="64" s="1" customFormat="1" customHeight="1" spans="1:49">
      <c r="A64" s="1">
        <v>63</v>
      </c>
      <c r="B64" s="134" t="s">
        <v>215</v>
      </c>
      <c r="C64" s="15">
        <v>1141027668</v>
      </c>
      <c r="D64" s="15">
        <v>411681</v>
      </c>
      <c r="E64" s="135" t="s">
        <v>771</v>
      </c>
      <c r="F64" s="135" t="s">
        <v>794</v>
      </c>
      <c r="G64" s="16" t="s">
        <v>17</v>
      </c>
      <c r="H64" s="135" t="s">
        <v>795</v>
      </c>
      <c r="I64" s="17">
        <v>2018</v>
      </c>
      <c r="J64" s="135" t="s">
        <v>217</v>
      </c>
      <c r="K64" s="135" t="s">
        <v>773</v>
      </c>
      <c r="L64" s="15">
        <v>18939416780</v>
      </c>
      <c r="M64" s="135" t="s">
        <v>840</v>
      </c>
      <c r="N64" s="15">
        <v>466200</v>
      </c>
      <c r="O64" s="16" t="s">
        <v>218</v>
      </c>
      <c r="P64" s="15">
        <v>0</v>
      </c>
      <c r="Q64" s="18">
        <v>1</v>
      </c>
      <c r="R64" s="18">
        <v>1</v>
      </c>
      <c r="S64" s="18">
        <v>5</v>
      </c>
      <c r="T64" s="18">
        <v>0</v>
      </c>
      <c r="U64" s="18">
        <v>0</v>
      </c>
      <c r="V64" s="18">
        <v>25</v>
      </c>
      <c r="W64" s="18">
        <v>25</v>
      </c>
      <c r="X64" s="18">
        <v>132</v>
      </c>
      <c r="Y64" s="18">
        <v>0</v>
      </c>
      <c r="Z64" s="18">
        <v>182</v>
      </c>
      <c r="AA64" s="18">
        <v>0</v>
      </c>
      <c r="AB64" s="18">
        <v>0</v>
      </c>
      <c r="AC64" s="18">
        <v>0</v>
      </c>
      <c r="AD64" s="18">
        <v>0</v>
      </c>
      <c r="AE64" s="16">
        <v>1</v>
      </c>
      <c r="AF64" s="15">
        <v>14</v>
      </c>
      <c r="AG64" s="15">
        <v>14</v>
      </c>
      <c r="AH64" s="15">
        <v>1</v>
      </c>
      <c r="AI64" s="15">
        <v>7</v>
      </c>
      <c r="AJ64" s="15">
        <v>21</v>
      </c>
      <c r="AK64" s="15">
        <v>3</v>
      </c>
      <c r="AL64" s="15">
        <v>26</v>
      </c>
      <c r="AM64" s="16">
        <v>1886</v>
      </c>
      <c r="AN64" s="16">
        <v>266</v>
      </c>
      <c r="AO64" s="16">
        <v>2872</v>
      </c>
      <c r="AP64" s="15">
        <v>2362</v>
      </c>
      <c r="AQ64" s="19">
        <v>65</v>
      </c>
      <c r="AR64" s="16">
        <v>760</v>
      </c>
      <c r="AS64" s="16">
        <v>168</v>
      </c>
      <c r="AT64" s="16">
        <v>1230.5</v>
      </c>
      <c r="AU64" s="19">
        <v>2173</v>
      </c>
      <c r="AV64" s="16">
        <v>2238</v>
      </c>
      <c r="AW64" s="16">
        <v>2931</v>
      </c>
    </row>
    <row r="65" s="1" customFormat="1" customHeight="1" spans="1:50">
      <c r="A65" s="1">
        <v>64</v>
      </c>
      <c r="B65" s="134" t="s">
        <v>219</v>
      </c>
      <c r="C65" s="15">
        <v>1141018320</v>
      </c>
      <c r="D65" s="15">
        <v>411681</v>
      </c>
      <c r="E65" s="135" t="s">
        <v>771</v>
      </c>
      <c r="F65" s="135" t="s">
        <v>794</v>
      </c>
      <c r="G65" s="16" t="s">
        <v>17</v>
      </c>
      <c r="H65" s="135" t="s">
        <v>772</v>
      </c>
      <c r="I65" s="17">
        <v>2013</v>
      </c>
      <c r="J65" s="135" t="s">
        <v>220</v>
      </c>
      <c r="K65" s="135" t="s">
        <v>773</v>
      </c>
      <c r="L65" s="15">
        <v>13673409852</v>
      </c>
      <c r="M65" s="135" t="s">
        <v>841</v>
      </c>
      <c r="N65" s="15">
        <v>466200</v>
      </c>
      <c r="O65" s="16" t="s">
        <v>221</v>
      </c>
      <c r="P65" s="15">
        <v>0</v>
      </c>
      <c r="Q65" s="18">
        <v>1</v>
      </c>
      <c r="R65" s="18">
        <v>1</v>
      </c>
      <c r="S65" s="18">
        <v>5</v>
      </c>
      <c r="T65" s="18">
        <v>0</v>
      </c>
      <c r="U65" s="18">
        <v>0</v>
      </c>
      <c r="V65" s="18">
        <v>25</v>
      </c>
      <c r="W65" s="18">
        <v>30</v>
      </c>
      <c r="X65" s="18">
        <v>119</v>
      </c>
      <c r="Y65" s="18">
        <v>0</v>
      </c>
      <c r="Z65" s="18">
        <v>174</v>
      </c>
      <c r="AA65" s="18">
        <v>0</v>
      </c>
      <c r="AB65" s="18">
        <v>0</v>
      </c>
      <c r="AC65" s="18">
        <v>0</v>
      </c>
      <c r="AD65" s="18">
        <v>0</v>
      </c>
      <c r="AE65" s="16">
        <v>1</v>
      </c>
      <c r="AF65" s="15">
        <v>14</v>
      </c>
      <c r="AG65" s="15">
        <v>14</v>
      </c>
      <c r="AH65" s="15">
        <v>1</v>
      </c>
      <c r="AI65" s="15">
        <v>7</v>
      </c>
      <c r="AJ65" s="15">
        <v>21</v>
      </c>
      <c r="AK65" s="15">
        <v>2</v>
      </c>
      <c r="AL65" s="15">
        <v>25</v>
      </c>
      <c r="AM65" s="16">
        <v>700.4</v>
      </c>
      <c r="AN65" s="16">
        <v>46.2</v>
      </c>
      <c r="AO65" s="16">
        <v>1226.3</v>
      </c>
      <c r="AP65" s="16">
        <v>2360</v>
      </c>
      <c r="AQ65" s="19">
        <v>430.1</v>
      </c>
      <c r="AR65" s="16">
        <v>24.8</v>
      </c>
      <c r="AS65" s="16">
        <v>34.7</v>
      </c>
      <c r="AT65" s="16">
        <v>774.3</v>
      </c>
      <c r="AU65" s="19">
        <v>1000.8</v>
      </c>
      <c r="AV65" s="16">
        <v>1430.9</v>
      </c>
      <c r="AW65" s="16">
        <v>1880.7</v>
      </c>
    </row>
    <row r="66" s="3" customFormat="1" customHeight="1" spans="1:50">
      <c r="A66" s="1">
        <v>65</v>
      </c>
      <c r="B66" s="134" t="s">
        <v>222</v>
      </c>
      <c r="C66" s="15">
        <v>1141024774</v>
      </c>
      <c r="D66" s="15">
        <v>411681</v>
      </c>
      <c r="E66" s="135" t="s">
        <v>771</v>
      </c>
      <c r="F66" s="135" t="s">
        <v>14</v>
      </c>
      <c r="G66" s="16" t="s">
        <v>17</v>
      </c>
      <c r="H66" s="135" t="s">
        <v>772</v>
      </c>
      <c r="I66" s="17">
        <v>2015</v>
      </c>
      <c r="J66" s="135" t="s">
        <v>223</v>
      </c>
      <c r="K66" s="135" t="s">
        <v>773</v>
      </c>
      <c r="L66" s="15">
        <v>13673438789</v>
      </c>
      <c r="M66" s="135" t="s">
        <v>842</v>
      </c>
      <c r="N66" s="15">
        <v>466200</v>
      </c>
      <c r="O66" s="16" t="s">
        <v>224</v>
      </c>
      <c r="P66" s="15">
        <v>0</v>
      </c>
      <c r="Q66" s="18">
        <v>1</v>
      </c>
      <c r="R66" s="18">
        <v>1</v>
      </c>
      <c r="S66" s="18">
        <v>2</v>
      </c>
      <c r="T66" s="18">
        <v>0</v>
      </c>
      <c r="U66" s="18">
        <v>0</v>
      </c>
      <c r="V66" s="18">
        <v>25</v>
      </c>
      <c r="W66" s="18">
        <v>36</v>
      </c>
      <c r="X66" s="18">
        <v>74</v>
      </c>
      <c r="Y66" s="18">
        <v>0</v>
      </c>
      <c r="Z66" s="18">
        <v>135</v>
      </c>
      <c r="AA66" s="18">
        <v>0</v>
      </c>
      <c r="AB66" s="18">
        <v>1</v>
      </c>
      <c r="AC66" s="18">
        <v>2</v>
      </c>
      <c r="AD66" s="18">
        <v>0</v>
      </c>
      <c r="AE66" s="16">
        <v>1</v>
      </c>
      <c r="AF66" s="16">
        <v>11</v>
      </c>
      <c r="AG66" s="16">
        <v>11</v>
      </c>
      <c r="AH66" s="15">
        <v>1</v>
      </c>
      <c r="AI66" s="16">
        <v>4</v>
      </c>
      <c r="AJ66" s="16">
        <v>15</v>
      </c>
      <c r="AK66" s="15">
        <v>5</v>
      </c>
      <c r="AL66" s="15">
        <v>21</v>
      </c>
      <c r="AM66" s="16">
        <v>1164</v>
      </c>
      <c r="AN66" s="16">
        <v>243</v>
      </c>
      <c r="AO66" s="16">
        <v>3281</v>
      </c>
      <c r="AP66" s="15">
        <v>2577</v>
      </c>
      <c r="AQ66" s="19">
        <v>160</v>
      </c>
      <c r="AR66" s="16">
        <v>0</v>
      </c>
      <c r="AS66" s="16">
        <v>84</v>
      </c>
      <c r="AT66" s="16">
        <v>676</v>
      </c>
      <c r="AU66" s="19">
        <v>960</v>
      </c>
      <c r="AV66" s="16">
        <v>1120</v>
      </c>
      <c r="AW66" s="16">
        <v>1480</v>
      </c>
      <c r="AX66" s="1"/>
    </row>
    <row r="67" s="2" customFormat="1" customHeight="1" spans="1:50">
      <c r="A67" s="2">
        <v>66</v>
      </c>
      <c r="B67" s="137" t="s">
        <v>225</v>
      </c>
      <c r="C67" s="24">
        <v>1141022708</v>
      </c>
      <c r="D67" s="24">
        <v>411681</v>
      </c>
      <c r="E67" s="138" t="s">
        <v>771</v>
      </c>
      <c r="F67" s="138" t="s">
        <v>794</v>
      </c>
      <c r="G67" s="16" t="s">
        <v>17</v>
      </c>
      <c r="H67" s="138" t="s">
        <v>772</v>
      </c>
      <c r="I67" s="26">
        <v>2015</v>
      </c>
      <c r="J67" s="138" t="s">
        <v>125</v>
      </c>
      <c r="K67" s="138" t="s">
        <v>773</v>
      </c>
      <c r="L67" s="24">
        <v>15225741899</v>
      </c>
      <c r="M67" s="138" t="s">
        <v>843</v>
      </c>
      <c r="N67" s="24">
        <v>466200</v>
      </c>
      <c r="O67" s="25" t="s">
        <v>226</v>
      </c>
      <c r="P67" s="24">
        <v>0</v>
      </c>
      <c r="Q67" s="27">
        <v>0</v>
      </c>
      <c r="R67" s="27">
        <v>2</v>
      </c>
      <c r="S67" s="27">
        <v>0</v>
      </c>
      <c r="T67" s="27">
        <v>0</v>
      </c>
      <c r="U67" s="27">
        <v>0</v>
      </c>
      <c r="V67" s="27">
        <v>0</v>
      </c>
      <c r="W67" s="27">
        <v>65</v>
      </c>
      <c r="X67" s="27">
        <v>0</v>
      </c>
      <c r="Y67" s="27">
        <v>0</v>
      </c>
      <c r="Z67" s="27">
        <v>65</v>
      </c>
      <c r="AA67" s="27">
        <v>0</v>
      </c>
      <c r="AB67" s="27">
        <v>2</v>
      </c>
      <c r="AC67" s="27">
        <v>0</v>
      </c>
      <c r="AD67" s="27">
        <v>0</v>
      </c>
      <c r="AE67" s="25">
        <v>1</v>
      </c>
      <c r="AF67" s="24">
        <v>4</v>
      </c>
      <c r="AG67" s="24">
        <v>4</v>
      </c>
      <c r="AH67" s="24">
        <v>1</v>
      </c>
      <c r="AI67" s="24">
        <v>2</v>
      </c>
      <c r="AJ67" s="24">
        <v>6</v>
      </c>
      <c r="AK67" s="25">
        <v>1</v>
      </c>
      <c r="AL67" s="25">
        <v>9</v>
      </c>
      <c r="AM67" s="25">
        <v>1690</v>
      </c>
      <c r="AN67" s="25">
        <v>620</v>
      </c>
      <c r="AO67" s="25">
        <v>3200</v>
      </c>
      <c r="AP67" s="24">
        <v>680</v>
      </c>
      <c r="AQ67" s="19">
        <v>36</v>
      </c>
      <c r="AR67" s="25">
        <v>36</v>
      </c>
      <c r="AS67" s="25">
        <v>98</v>
      </c>
      <c r="AT67" s="25">
        <v>396</v>
      </c>
      <c r="AU67" s="19">
        <v>530</v>
      </c>
      <c r="AV67" s="25">
        <v>566</v>
      </c>
      <c r="AW67" s="25">
        <v>1485</v>
      </c>
      <c r="AX67" s="1"/>
    </row>
    <row r="68" s="1" customFormat="1" customHeight="1" spans="1:50">
      <c r="A68" s="1">
        <v>67</v>
      </c>
      <c r="B68" s="134" t="s">
        <v>227</v>
      </c>
      <c r="C68" s="15">
        <v>1141004502</v>
      </c>
      <c r="D68" s="15">
        <v>411681</v>
      </c>
      <c r="E68" s="135" t="s">
        <v>771</v>
      </c>
      <c r="F68" s="135" t="s">
        <v>794</v>
      </c>
      <c r="G68" s="16" t="s">
        <v>17</v>
      </c>
      <c r="H68" s="135" t="s">
        <v>772</v>
      </c>
      <c r="I68" s="17">
        <v>2005</v>
      </c>
      <c r="J68" s="135" t="s">
        <v>125</v>
      </c>
      <c r="K68" s="135" t="s">
        <v>773</v>
      </c>
      <c r="L68" s="15">
        <v>15225741899</v>
      </c>
      <c r="M68" s="135" t="s">
        <v>844</v>
      </c>
      <c r="N68" s="15">
        <v>466200</v>
      </c>
      <c r="O68" s="16" t="s">
        <v>228</v>
      </c>
      <c r="P68" s="15">
        <v>0</v>
      </c>
      <c r="Q68" s="18">
        <v>0</v>
      </c>
      <c r="R68" s="18">
        <v>1</v>
      </c>
      <c r="S68" s="18">
        <v>1</v>
      </c>
      <c r="T68" s="18">
        <v>0</v>
      </c>
      <c r="U68" s="18">
        <v>0</v>
      </c>
      <c r="V68" s="18">
        <v>0</v>
      </c>
      <c r="W68" s="18">
        <v>30</v>
      </c>
      <c r="X68" s="18">
        <v>35</v>
      </c>
      <c r="Y68" s="18">
        <v>0</v>
      </c>
      <c r="Z68" s="18">
        <v>65</v>
      </c>
      <c r="AA68" s="18">
        <v>0</v>
      </c>
      <c r="AB68" s="18">
        <v>0</v>
      </c>
      <c r="AC68" s="18">
        <v>0</v>
      </c>
      <c r="AD68" s="18">
        <v>0</v>
      </c>
      <c r="AE68" s="16">
        <v>1</v>
      </c>
      <c r="AF68" s="15">
        <v>4</v>
      </c>
      <c r="AG68" s="15">
        <v>4</v>
      </c>
      <c r="AH68" s="15">
        <v>1</v>
      </c>
      <c r="AI68" s="15">
        <v>4</v>
      </c>
      <c r="AJ68" s="15">
        <v>8</v>
      </c>
      <c r="AK68" s="16">
        <v>1</v>
      </c>
      <c r="AL68" s="16">
        <v>11</v>
      </c>
      <c r="AM68" s="16">
        <v>862</v>
      </c>
      <c r="AN68" s="16">
        <v>415</v>
      </c>
      <c r="AO68" s="16">
        <v>2140</v>
      </c>
      <c r="AP68" s="15">
        <v>654</v>
      </c>
      <c r="AQ68" s="19">
        <v>59.5</v>
      </c>
      <c r="AR68" s="16">
        <v>38.5</v>
      </c>
      <c r="AS68" s="16">
        <v>57</v>
      </c>
      <c r="AT68" s="16">
        <v>625.5</v>
      </c>
      <c r="AU68" s="19">
        <v>721</v>
      </c>
      <c r="AV68" s="16">
        <v>780.5</v>
      </c>
      <c r="AW68" s="16">
        <v>1162</v>
      </c>
    </row>
    <row r="69" s="1" customFormat="1" customHeight="1" spans="1:50">
      <c r="A69" s="1">
        <v>68</v>
      </c>
      <c r="B69" s="134" t="s">
        <v>229</v>
      </c>
      <c r="C69" s="15">
        <v>1141011856</v>
      </c>
      <c r="D69" s="15">
        <v>411681</v>
      </c>
      <c r="E69" s="135" t="s">
        <v>771</v>
      </c>
      <c r="F69" s="135" t="s">
        <v>794</v>
      </c>
      <c r="G69" s="16" t="s">
        <v>17</v>
      </c>
      <c r="H69" s="135" t="s">
        <v>772</v>
      </c>
      <c r="I69" s="17">
        <v>2012</v>
      </c>
      <c r="J69" s="135" t="s">
        <v>230</v>
      </c>
      <c r="K69" s="135" t="s">
        <v>799</v>
      </c>
      <c r="L69" s="15">
        <v>13803943616</v>
      </c>
      <c r="M69" s="135" t="s">
        <v>845</v>
      </c>
      <c r="N69" s="15">
        <v>466200</v>
      </c>
      <c r="O69" s="16" t="s">
        <v>231</v>
      </c>
      <c r="P69" s="16">
        <v>0</v>
      </c>
      <c r="Q69" s="18">
        <v>1</v>
      </c>
      <c r="R69" s="18">
        <v>1</v>
      </c>
      <c r="S69" s="18">
        <v>1</v>
      </c>
      <c r="T69" s="18">
        <v>0</v>
      </c>
      <c r="U69" s="18">
        <v>0</v>
      </c>
      <c r="V69" s="18">
        <v>25</v>
      </c>
      <c r="W69" s="18">
        <v>30</v>
      </c>
      <c r="X69" s="18">
        <v>34</v>
      </c>
      <c r="Y69" s="18">
        <v>0</v>
      </c>
      <c r="Z69" s="18">
        <v>89</v>
      </c>
      <c r="AA69" s="18">
        <v>0</v>
      </c>
      <c r="AB69" s="18">
        <v>0</v>
      </c>
      <c r="AC69" s="18">
        <v>0</v>
      </c>
      <c r="AD69" s="18">
        <v>0</v>
      </c>
      <c r="AE69" s="16">
        <v>1</v>
      </c>
      <c r="AF69" s="16">
        <v>6</v>
      </c>
      <c r="AG69" s="16">
        <v>6</v>
      </c>
      <c r="AH69" s="15">
        <v>1</v>
      </c>
      <c r="AI69" s="16">
        <v>4</v>
      </c>
      <c r="AJ69" s="16">
        <v>10</v>
      </c>
      <c r="AK69" s="15">
        <v>1</v>
      </c>
      <c r="AL69" s="16">
        <v>13</v>
      </c>
      <c r="AM69" s="16">
        <v>420</v>
      </c>
      <c r="AN69" s="16">
        <v>50</v>
      </c>
      <c r="AO69" s="16">
        <v>791</v>
      </c>
      <c r="AP69" s="15">
        <v>970</v>
      </c>
      <c r="AQ69" s="19">
        <v>59</v>
      </c>
      <c r="AR69" s="16">
        <v>59</v>
      </c>
      <c r="AS69" s="16">
        <v>44</v>
      </c>
      <c r="AT69" s="16">
        <v>348</v>
      </c>
      <c r="AU69" s="19">
        <v>670</v>
      </c>
      <c r="AV69" s="16">
        <v>729</v>
      </c>
      <c r="AW69" s="16">
        <v>938</v>
      </c>
    </row>
    <row r="70" s="1" customFormat="1" customHeight="1" spans="1:50">
      <c r="A70" s="1">
        <v>69</v>
      </c>
      <c r="B70" s="134" t="s">
        <v>232</v>
      </c>
      <c r="C70" s="15">
        <v>1141004559</v>
      </c>
      <c r="D70" s="16">
        <v>411681</v>
      </c>
      <c r="E70" s="135" t="s">
        <v>771</v>
      </c>
      <c r="F70" s="135" t="s">
        <v>794</v>
      </c>
      <c r="G70" s="16" t="s">
        <v>17</v>
      </c>
      <c r="H70" s="135" t="s">
        <v>795</v>
      </c>
      <c r="I70" s="17">
        <v>2021</v>
      </c>
      <c r="J70" s="135" t="s">
        <v>234</v>
      </c>
      <c r="K70" s="135" t="s">
        <v>773</v>
      </c>
      <c r="L70" s="15">
        <v>15890079057</v>
      </c>
      <c r="M70" s="135" t="s">
        <v>846</v>
      </c>
      <c r="N70" s="15">
        <v>466200</v>
      </c>
      <c r="O70" s="16" t="s">
        <v>235</v>
      </c>
      <c r="P70" s="16">
        <v>0</v>
      </c>
      <c r="Q70" s="18">
        <v>1</v>
      </c>
      <c r="R70" s="18">
        <v>2</v>
      </c>
      <c r="S70" s="18">
        <v>3</v>
      </c>
      <c r="T70" s="18">
        <v>0</v>
      </c>
      <c r="U70" s="18">
        <v>0</v>
      </c>
      <c r="V70" s="18">
        <v>25</v>
      </c>
      <c r="W70" s="18">
        <v>59</v>
      </c>
      <c r="X70" s="18">
        <v>105</v>
      </c>
      <c r="Y70" s="18">
        <v>0</v>
      </c>
      <c r="Z70" s="18">
        <v>189</v>
      </c>
      <c r="AA70" s="18">
        <v>0</v>
      </c>
      <c r="AB70" s="18">
        <v>0</v>
      </c>
      <c r="AC70" s="18">
        <v>0</v>
      </c>
      <c r="AD70" s="18">
        <v>0</v>
      </c>
      <c r="AE70" s="16">
        <v>1</v>
      </c>
      <c r="AF70" s="16">
        <v>12</v>
      </c>
      <c r="AG70" s="16">
        <v>12</v>
      </c>
      <c r="AH70" s="16">
        <v>2</v>
      </c>
      <c r="AI70" s="16">
        <v>6</v>
      </c>
      <c r="AJ70" s="16">
        <v>19</v>
      </c>
      <c r="AK70" s="16">
        <v>3</v>
      </c>
      <c r="AL70" s="16">
        <v>23</v>
      </c>
      <c r="AM70" s="16">
        <v>1100</v>
      </c>
      <c r="AN70" s="16">
        <v>800</v>
      </c>
      <c r="AO70" s="16">
        <v>4019.5</v>
      </c>
      <c r="AP70" s="15">
        <v>2100</v>
      </c>
      <c r="AQ70" s="19">
        <v>831</v>
      </c>
      <c r="AR70" s="16">
        <v>235.6</v>
      </c>
      <c r="AS70" s="16">
        <v>320</v>
      </c>
      <c r="AT70" s="16">
        <v>1497.5</v>
      </c>
      <c r="AU70" s="19">
        <v>2163.1</v>
      </c>
      <c r="AV70" s="16">
        <v>2994.1</v>
      </c>
      <c r="AW70" s="16">
        <v>4019.4</v>
      </c>
    </row>
    <row r="71" s="1" customFormat="1" customHeight="1" spans="1:50">
      <c r="A71" s="1">
        <v>70</v>
      </c>
      <c r="B71" s="134" t="s">
        <v>236</v>
      </c>
      <c r="C71" s="15">
        <v>1141017794</v>
      </c>
      <c r="D71" s="15">
        <v>411681</v>
      </c>
      <c r="E71" s="135" t="s">
        <v>771</v>
      </c>
      <c r="F71" s="135" t="s">
        <v>794</v>
      </c>
      <c r="G71" s="16" t="s">
        <v>17</v>
      </c>
      <c r="H71" s="135" t="s">
        <v>795</v>
      </c>
      <c r="I71" s="17">
        <v>2015</v>
      </c>
      <c r="J71" s="135" t="s">
        <v>237</v>
      </c>
      <c r="K71" s="135" t="s">
        <v>847</v>
      </c>
      <c r="L71" s="15">
        <v>18240700111</v>
      </c>
      <c r="M71" s="135" t="s">
        <v>848</v>
      </c>
      <c r="N71" s="15">
        <v>466200</v>
      </c>
      <c r="O71" s="16" t="s">
        <v>238</v>
      </c>
      <c r="P71" s="15">
        <v>0</v>
      </c>
      <c r="Q71" s="18">
        <v>1</v>
      </c>
      <c r="R71" s="18">
        <v>3</v>
      </c>
      <c r="S71" s="18">
        <v>3</v>
      </c>
      <c r="T71" s="18">
        <v>0</v>
      </c>
      <c r="U71" s="18">
        <v>0</v>
      </c>
      <c r="V71" s="18">
        <v>25</v>
      </c>
      <c r="W71" s="18">
        <v>90</v>
      </c>
      <c r="X71" s="18">
        <v>142</v>
      </c>
      <c r="Y71" s="18">
        <v>0</v>
      </c>
      <c r="Z71" s="18">
        <v>257</v>
      </c>
      <c r="AA71" s="18">
        <v>0</v>
      </c>
      <c r="AB71" s="18">
        <v>0</v>
      </c>
      <c r="AC71" s="18">
        <v>3</v>
      </c>
      <c r="AD71" s="18">
        <v>0</v>
      </c>
      <c r="AE71" s="16">
        <v>1</v>
      </c>
      <c r="AF71" s="15">
        <v>14</v>
      </c>
      <c r="AG71" s="15">
        <v>14</v>
      </c>
      <c r="AH71" s="16">
        <v>2</v>
      </c>
      <c r="AI71" s="15">
        <v>7</v>
      </c>
      <c r="AJ71" s="15">
        <v>21</v>
      </c>
      <c r="AK71" s="15">
        <v>2</v>
      </c>
      <c r="AL71" s="15">
        <v>26</v>
      </c>
      <c r="AM71" s="16">
        <v>1538.7</v>
      </c>
      <c r="AN71" s="16">
        <v>394</v>
      </c>
      <c r="AO71" s="16">
        <v>4600</v>
      </c>
      <c r="AP71" s="15">
        <v>2910</v>
      </c>
      <c r="AQ71" s="19">
        <v>107</v>
      </c>
      <c r="AR71" s="16">
        <v>221</v>
      </c>
      <c r="AS71" s="16">
        <v>181.2</v>
      </c>
      <c r="AT71" s="16">
        <v>3817.2</v>
      </c>
      <c r="AU71" s="19">
        <v>4219.4</v>
      </c>
      <c r="AV71" s="16">
        <v>4326.4</v>
      </c>
      <c r="AW71" s="16">
        <v>4537</v>
      </c>
    </row>
    <row r="72" s="1" customFormat="1" customHeight="1" spans="1:50">
      <c r="A72" s="1">
        <v>71</v>
      </c>
      <c r="B72" s="134" t="s">
        <v>239</v>
      </c>
      <c r="C72" s="15">
        <v>1141025336</v>
      </c>
      <c r="D72" s="15">
        <v>411681</v>
      </c>
      <c r="E72" s="135" t="s">
        <v>771</v>
      </c>
      <c r="F72" s="135" t="s">
        <v>794</v>
      </c>
      <c r="G72" s="16" t="s">
        <v>17</v>
      </c>
      <c r="H72" s="135" t="s">
        <v>795</v>
      </c>
      <c r="I72" s="17">
        <v>2019</v>
      </c>
      <c r="J72" s="135" t="s">
        <v>241</v>
      </c>
      <c r="K72" s="135" t="s">
        <v>773</v>
      </c>
      <c r="L72" s="15">
        <v>13303870501</v>
      </c>
      <c r="M72" s="135" t="s">
        <v>849</v>
      </c>
      <c r="N72" s="15">
        <v>466200</v>
      </c>
      <c r="O72" s="16" t="s">
        <v>242</v>
      </c>
      <c r="P72" s="15">
        <v>0</v>
      </c>
      <c r="Q72" s="18">
        <v>1</v>
      </c>
      <c r="R72" s="18">
        <v>1</v>
      </c>
      <c r="S72" s="18">
        <v>1</v>
      </c>
      <c r="T72" s="18">
        <v>0</v>
      </c>
      <c r="U72" s="18">
        <v>0</v>
      </c>
      <c r="V72" s="18">
        <v>25</v>
      </c>
      <c r="W72" s="18">
        <v>28</v>
      </c>
      <c r="X72" s="18">
        <v>34</v>
      </c>
      <c r="Y72" s="18">
        <v>0</v>
      </c>
      <c r="Z72" s="18">
        <v>87</v>
      </c>
      <c r="AA72" s="18">
        <v>0</v>
      </c>
      <c r="AB72" s="18">
        <v>0</v>
      </c>
      <c r="AC72" s="18">
        <v>0</v>
      </c>
      <c r="AD72" s="18">
        <v>0</v>
      </c>
      <c r="AE72" s="16">
        <v>1</v>
      </c>
      <c r="AF72" s="16">
        <v>6</v>
      </c>
      <c r="AG72" s="16">
        <v>6</v>
      </c>
      <c r="AH72" s="16">
        <v>1</v>
      </c>
      <c r="AI72" s="15">
        <v>4</v>
      </c>
      <c r="AJ72" s="16">
        <v>10</v>
      </c>
      <c r="AK72" s="16">
        <v>2</v>
      </c>
      <c r="AL72" s="15">
        <v>14</v>
      </c>
      <c r="AM72" s="16">
        <v>527</v>
      </c>
      <c r="AN72" s="16">
        <v>102</v>
      </c>
      <c r="AO72" s="16">
        <v>1267</v>
      </c>
      <c r="AP72" s="15">
        <v>2860</v>
      </c>
      <c r="AQ72" s="19">
        <v>80</v>
      </c>
      <c r="AR72" s="16">
        <v>121</v>
      </c>
      <c r="AS72" s="16">
        <v>71</v>
      </c>
      <c r="AT72" s="16">
        <v>866</v>
      </c>
      <c r="AU72" s="19">
        <v>1058</v>
      </c>
      <c r="AV72" s="16">
        <v>1138</v>
      </c>
      <c r="AW72" s="16">
        <v>1700</v>
      </c>
    </row>
    <row r="73" s="1" customFormat="1" customHeight="1" spans="1:50">
      <c r="A73" s="1">
        <v>72</v>
      </c>
      <c r="B73" s="134" t="s">
        <v>243</v>
      </c>
      <c r="C73" s="15">
        <v>1141017577</v>
      </c>
      <c r="D73" s="16">
        <v>411681</v>
      </c>
      <c r="E73" s="135" t="s">
        <v>771</v>
      </c>
      <c r="F73" s="135" t="s">
        <v>794</v>
      </c>
      <c r="G73" s="16" t="s">
        <v>17</v>
      </c>
      <c r="H73" s="135" t="s">
        <v>772</v>
      </c>
      <c r="I73" s="17">
        <v>2014</v>
      </c>
      <c r="J73" s="135" t="s">
        <v>125</v>
      </c>
      <c r="K73" s="135" t="s">
        <v>773</v>
      </c>
      <c r="L73" s="15">
        <v>15225741899</v>
      </c>
      <c r="M73" s="135" t="s">
        <v>850</v>
      </c>
      <c r="N73" s="15">
        <v>466200</v>
      </c>
      <c r="O73" s="16" t="s">
        <v>244</v>
      </c>
      <c r="P73" s="15">
        <v>0</v>
      </c>
      <c r="Q73" s="18">
        <v>0</v>
      </c>
      <c r="R73" s="18">
        <v>2</v>
      </c>
      <c r="S73" s="18">
        <v>0</v>
      </c>
      <c r="T73" s="18">
        <v>0</v>
      </c>
      <c r="U73" s="18">
        <v>0</v>
      </c>
      <c r="V73" s="18">
        <v>0</v>
      </c>
      <c r="W73" s="18">
        <v>65</v>
      </c>
      <c r="X73" s="18">
        <v>0</v>
      </c>
      <c r="Y73" s="18">
        <v>0</v>
      </c>
      <c r="Z73" s="18">
        <v>65</v>
      </c>
      <c r="AA73" s="18">
        <v>0</v>
      </c>
      <c r="AB73" s="18">
        <v>2</v>
      </c>
      <c r="AC73" s="18">
        <v>0</v>
      </c>
      <c r="AD73" s="18">
        <v>0</v>
      </c>
      <c r="AE73" s="16">
        <v>1</v>
      </c>
      <c r="AF73" s="15">
        <v>4</v>
      </c>
      <c r="AG73" s="15">
        <v>4</v>
      </c>
      <c r="AH73" s="15">
        <v>1</v>
      </c>
      <c r="AI73" s="15">
        <v>2</v>
      </c>
      <c r="AJ73" s="15">
        <v>6</v>
      </c>
      <c r="AK73" s="16">
        <v>1</v>
      </c>
      <c r="AL73" s="16">
        <v>9</v>
      </c>
      <c r="AM73" s="16">
        <v>432</v>
      </c>
      <c r="AN73" s="16">
        <v>174</v>
      </c>
      <c r="AO73" s="16">
        <v>1564</v>
      </c>
      <c r="AP73" s="15">
        <v>1200</v>
      </c>
      <c r="AQ73" s="19">
        <v>41</v>
      </c>
      <c r="AR73" s="16">
        <v>38</v>
      </c>
      <c r="AS73" s="16">
        <v>86</v>
      </c>
      <c r="AT73" s="16">
        <v>829</v>
      </c>
      <c r="AU73" s="19">
        <v>953</v>
      </c>
      <c r="AV73" s="16">
        <v>994</v>
      </c>
      <c r="AW73" s="16">
        <v>1058</v>
      </c>
    </row>
    <row r="74" s="1" customFormat="1" customHeight="1" spans="1:50">
      <c r="A74" s="1">
        <v>73</v>
      </c>
      <c r="B74" s="134" t="s">
        <v>245</v>
      </c>
      <c r="C74" s="15">
        <v>1141007135</v>
      </c>
      <c r="D74" s="15">
        <v>411681</v>
      </c>
      <c r="E74" s="135" t="s">
        <v>771</v>
      </c>
      <c r="F74" s="135" t="s">
        <v>794</v>
      </c>
      <c r="G74" s="16" t="s">
        <v>17</v>
      </c>
      <c r="H74" s="135" t="s">
        <v>772</v>
      </c>
      <c r="I74" s="17">
        <v>2000</v>
      </c>
      <c r="J74" s="135" t="s">
        <v>246</v>
      </c>
      <c r="K74" s="135" t="s">
        <v>773</v>
      </c>
      <c r="L74" s="15">
        <v>13608428212</v>
      </c>
      <c r="M74" s="22" t="s">
        <v>851</v>
      </c>
      <c r="N74" s="15">
        <v>466200</v>
      </c>
      <c r="O74" s="16" t="s">
        <v>247</v>
      </c>
      <c r="P74" s="15">
        <v>0</v>
      </c>
      <c r="Q74" s="18">
        <v>1</v>
      </c>
      <c r="R74" s="18">
        <v>1</v>
      </c>
      <c r="S74" s="18">
        <v>1</v>
      </c>
      <c r="T74" s="18">
        <v>0</v>
      </c>
      <c r="U74" s="18">
        <v>0</v>
      </c>
      <c r="V74" s="18">
        <v>25</v>
      </c>
      <c r="W74" s="18">
        <v>38</v>
      </c>
      <c r="X74" s="18">
        <v>40</v>
      </c>
      <c r="Y74" s="18">
        <v>0</v>
      </c>
      <c r="Z74" s="18">
        <v>103</v>
      </c>
      <c r="AA74" s="18">
        <v>0</v>
      </c>
      <c r="AB74" s="18">
        <v>1</v>
      </c>
      <c r="AC74" s="18">
        <v>1</v>
      </c>
      <c r="AD74" s="18">
        <v>0</v>
      </c>
      <c r="AE74" s="16">
        <v>1</v>
      </c>
      <c r="AF74" s="16">
        <v>6</v>
      </c>
      <c r="AG74" s="16">
        <v>6</v>
      </c>
      <c r="AH74" s="16">
        <v>1</v>
      </c>
      <c r="AI74" s="16">
        <v>3</v>
      </c>
      <c r="AJ74" s="16">
        <v>9</v>
      </c>
      <c r="AK74" s="16">
        <v>2</v>
      </c>
      <c r="AL74" s="16">
        <v>13</v>
      </c>
      <c r="AM74" s="16">
        <v>600</v>
      </c>
      <c r="AN74" s="16">
        <v>300</v>
      </c>
      <c r="AO74" s="16">
        <v>1066</v>
      </c>
      <c r="AP74" s="15">
        <v>1260</v>
      </c>
      <c r="AQ74" s="19">
        <v>167</v>
      </c>
      <c r="AR74" s="16">
        <v>148</v>
      </c>
      <c r="AS74" s="16">
        <v>115</v>
      </c>
      <c r="AT74" s="16">
        <v>489</v>
      </c>
      <c r="AU74" s="19">
        <v>752</v>
      </c>
      <c r="AV74" s="16">
        <v>919</v>
      </c>
      <c r="AW74" s="16">
        <v>1122</v>
      </c>
    </row>
    <row r="75" s="1" customFormat="1" customHeight="1" spans="1:50">
      <c r="A75" s="1">
        <v>74</v>
      </c>
      <c r="B75" s="134" t="s">
        <v>248</v>
      </c>
      <c r="C75" s="15">
        <v>1141004634</v>
      </c>
      <c r="D75" s="15">
        <v>411681</v>
      </c>
      <c r="E75" s="135" t="s">
        <v>771</v>
      </c>
      <c r="F75" s="135" t="s">
        <v>794</v>
      </c>
      <c r="G75" s="16" t="s">
        <v>17</v>
      </c>
      <c r="H75" s="135" t="s">
        <v>772</v>
      </c>
      <c r="I75" s="17">
        <v>2019</v>
      </c>
      <c r="J75" s="135" t="s">
        <v>249</v>
      </c>
      <c r="K75" s="135" t="s">
        <v>773</v>
      </c>
      <c r="L75" s="15">
        <v>18238987788</v>
      </c>
      <c r="M75" s="135" t="s">
        <v>852</v>
      </c>
      <c r="N75" s="15">
        <v>466200</v>
      </c>
      <c r="O75" s="16" t="s">
        <v>250</v>
      </c>
      <c r="P75" s="15">
        <v>0</v>
      </c>
      <c r="Q75" s="18">
        <v>0</v>
      </c>
      <c r="R75" s="18">
        <v>1</v>
      </c>
      <c r="S75" s="18">
        <v>1</v>
      </c>
      <c r="T75" s="18">
        <v>0</v>
      </c>
      <c r="U75" s="18">
        <v>0</v>
      </c>
      <c r="V75" s="18">
        <v>0</v>
      </c>
      <c r="W75" s="18">
        <v>29</v>
      </c>
      <c r="X75" s="18">
        <v>35</v>
      </c>
      <c r="Y75" s="18">
        <v>0</v>
      </c>
      <c r="Z75" s="18">
        <v>64</v>
      </c>
      <c r="AA75" s="18">
        <v>0</v>
      </c>
      <c r="AB75" s="18">
        <v>0</v>
      </c>
      <c r="AC75" s="18">
        <v>0</v>
      </c>
      <c r="AD75" s="18">
        <v>0</v>
      </c>
      <c r="AE75" s="16">
        <v>1</v>
      </c>
      <c r="AF75" s="15">
        <v>4</v>
      </c>
      <c r="AG75" s="15">
        <v>4</v>
      </c>
      <c r="AH75" s="16">
        <v>1</v>
      </c>
      <c r="AI75" s="15">
        <v>4</v>
      </c>
      <c r="AJ75" s="15">
        <v>8</v>
      </c>
      <c r="AK75" s="15">
        <v>1</v>
      </c>
      <c r="AL75" s="16">
        <v>11</v>
      </c>
      <c r="AM75" s="16">
        <v>566</v>
      </c>
      <c r="AN75" s="16">
        <v>283</v>
      </c>
      <c r="AO75" s="16">
        <v>3029</v>
      </c>
      <c r="AP75" s="15">
        <v>1230</v>
      </c>
      <c r="AQ75" s="19">
        <v>142.7</v>
      </c>
      <c r="AR75" s="16">
        <v>192</v>
      </c>
      <c r="AS75" s="16">
        <v>80.1</v>
      </c>
      <c r="AT75" s="16">
        <v>920.2</v>
      </c>
      <c r="AU75" s="19">
        <v>1192.3</v>
      </c>
      <c r="AV75" s="16">
        <v>1335</v>
      </c>
      <c r="AW75" s="16">
        <v>2160</v>
      </c>
    </row>
    <row r="76" s="2" customFormat="1" customHeight="1" spans="1:50">
      <c r="A76" s="2">
        <v>75</v>
      </c>
      <c r="B76" s="137" t="s">
        <v>251</v>
      </c>
      <c r="C76" s="24">
        <v>1141024804</v>
      </c>
      <c r="D76" s="24">
        <v>411681</v>
      </c>
      <c r="E76" s="138" t="s">
        <v>771</v>
      </c>
      <c r="F76" s="138" t="s">
        <v>794</v>
      </c>
      <c r="G76" s="16" t="s">
        <v>17</v>
      </c>
      <c r="H76" s="138" t="s">
        <v>772</v>
      </c>
      <c r="I76" s="26">
        <v>2014</v>
      </c>
      <c r="J76" s="138" t="s">
        <v>253</v>
      </c>
      <c r="K76" s="138" t="s">
        <v>773</v>
      </c>
      <c r="L76" s="24">
        <v>15238767582</v>
      </c>
      <c r="M76" s="138" t="s">
        <v>853</v>
      </c>
      <c r="N76" s="24">
        <v>466200</v>
      </c>
      <c r="O76" s="25" t="s">
        <v>254</v>
      </c>
      <c r="P76" s="24">
        <v>0</v>
      </c>
      <c r="Q76" s="27">
        <v>1</v>
      </c>
      <c r="R76" s="27">
        <v>2</v>
      </c>
      <c r="S76" s="27">
        <v>1</v>
      </c>
      <c r="T76" s="27">
        <v>0</v>
      </c>
      <c r="U76" s="27">
        <v>0</v>
      </c>
      <c r="V76" s="27">
        <v>25</v>
      </c>
      <c r="W76" s="27">
        <v>60</v>
      </c>
      <c r="X76" s="27">
        <v>35</v>
      </c>
      <c r="Y76" s="27">
        <v>0</v>
      </c>
      <c r="Z76" s="27">
        <v>120</v>
      </c>
      <c r="AA76" s="27">
        <v>0</v>
      </c>
      <c r="AB76" s="27">
        <v>0</v>
      </c>
      <c r="AC76" s="27">
        <v>0</v>
      </c>
      <c r="AD76" s="27">
        <v>0</v>
      </c>
      <c r="AE76" s="25">
        <v>1</v>
      </c>
      <c r="AF76" s="24">
        <v>8</v>
      </c>
      <c r="AG76" s="24">
        <v>8</v>
      </c>
      <c r="AH76" s="24">
        <v>1</v>
      </c>
      <c r="AI76" s="24">
        <v>6</v>
      </c>
      <c r="AJ76" s="24">
        <v>14</v>
      </c>
      <c r="AK76" s="25">
        <v>3</v>
      </c>
      <c r="AL76" s="24">
        <v>19</v>
      </c>
      <c r="AM76" s="25">
        <v>566</v>
      </c>
      <c r="AN76" s="25">
        <v>283</v>
      </c>
      <c r="AO76" s="25">
        <v>3029</v>
      </c>
      <c r="AP76" s="24">
        <v>1350</v>
      </c>
      <c r="AQ76" s="19">
        <v>142.7</v>
      </c>
      <c r="AR76" s="25">
        <v>192</v>
      </c>
      <c r="AS76" s="25">
        <v>80.1</v>
      </c>
      <c r="AT76" s="25">
        <v>920.2</v>
      </c>
      <c r="AU76" s="19">
        <v>1192.3</v>
      </c>
      <c r="AV76" s="25">
        <v>1335</v>
      </c>
      <c r="AW76" s="25">
        <v>2160</v>
      </c>
      <c r="AX76" s="1"/>
    </row>
    <row r="77" s="1" customFormat="1" customHeight="1" spans="1:50">
      <c r="A77" s="1">
        <v>76</v>
      </c>
      <c r="B77" s="134" t="s">
        <v>255</v>
      </c>
      <c r="C77" s="15">
        <v>1141033854</v>
      </c>
      <c r="D77" s="15">
        <v>411681</v>
      </c>
      <c r="E77" s="135" t="s">
        <v>771</v>
      </c>
      <c r="F77" s="135" t="s">
        <v>794</v>
      </c>
      <c r="G77" s="16" t="s">
        <v>17</v>
      </c>
      <c r="H77" s="135" t="s">
        <v>772</v>
      </c>
      <c r="I77" s="17">
        <v>2020</v>
      </c>
      <c r="J77" s="135" t="s">
        <v>256</v>
      </c>
      <c r="K77" s="135" t="s">
        <v>773</v>
      </c>
      <c r="L77" s="15">
        <v>18539788998</v>
      </c>
      <c r="M77" s="135" t="s">
        <v>854</v>
      </c>
      <c r="N77" s="15">
        <v>466200</v>
      </c>
      <c r="O77" s="16" t="s">
        <v>257</v>
      </c>
      <c r="P77" s="15">
        <v>0</v>
      </c>
      <c r="Q77" s="18">
        <v>1</v>
      </c>
      <c r="R77" s="18">
        <v>1</v>
      </c>
      <c r="S77" s="18">
        <v>1</v>
      </c>
      <c r="T77" s="18">
        <v>0</v>
      </c>
      <c r="U77" s="18">
        <v>0</v>
      </c>
      <c r="V77" s="18">
        <v>25</v>
      </c>
      <c r="W77" s="18">
        <v>29</v>
      </c>
      <c r="X77" s="18">
        <v>35</v>
      </c>
      <c r="Y77" s="18">
        <v>0</v>
      </c>
      <c r="Z77" s="18">
        <v>89</v>
      </c>
      <c r="AA77" s="18">
        <v>0</v>
      </c>
      <c r="AB77" s="18">
        <v>0</v>
      </c>
      <c r="AC77" s="18">
        <v>0</v>
      </c>
      <c r="AD77" s="18">
        <v>0</v>
      </c>
      <c r="AE77" s="16">
        <v>1</v>
      </c>
      <c r="AF77" s="16">
        <v>6</v>
      </c>
      <c r="AG77" s="16">
        <v>6</v>
      </c>
      <c r="AH77" s="16">
        <v>1</v>
      </c>
      <c r="AI77" s="16">
        <v>4</v>
      </c>
      <c r="AJ77" s="16">
        <v>10</v>
      </c>
      <c r="AK77" s="16">
        <v>1</v>
      </c>
      <c r="AL77" s="16">
        <v>13</v>
      </c>
      <c r="AM77" s="16">
        <v>400</v>
      </c>
      <c r="AN77" s="16">
        <v>200</v>
      </c>
      <c r="AO77" s="16">
        <v>700</v>
      </c>
      <c r="AP77" s="15">
        <v>1100</v>
      </c>
      <c r="AQ77" s="19">
        <v>0</v>
      </c>
      <c r="AR77" s="16">
        <v>300</v>
      </c>
      <c r="AS77" s="16">
        <v>200</v>
      </c>
      <c r="AT77" s="16">
        <v>900</v>
      </c>
      <c r="AU77" s="19">
        <v>1500</v>
      </c>
      <c r="AV77" s="16">
        <v>1500</v>
      </c>
      <c r="AW77" s="16">
        <v>1510</v>
      </c>
    </row>
    <row r="78" s="1" customFormat="1" customHeight="1" spans="1:50">
      <c r="A78" s="1">
        <v>77</v>
      </c>
      <c r="B78" s="134" t="s">
        <v>258</v>
      </c>
      <c r="C78" s="15">
        <v>1141020941</v>
      </c>
      <c r="D78" s="15">
        <v>411681</v>
      </c>
      <c r="E78" s="135" t="s">
        <v>771</v>
      </c>
      <c r="F78" s="135" t="s">
        <v>794</v>
      </c>
      <c r="G78" s="16" t="s">
        <v>17</v>
      </c>
      <c r="H78" s="135" t="s">
        <v>772</v>
      </c>
      <c r="I78" s="17">
        <v>2015</v>
      </c>
      <c r="J78" s="135" t="s">
        <v>259</v>
      </c>
      <c r="K78" s="135" t="s">
        <v>773</v>
      </c>
      <c r="L78" s="15">
        <v>13673871998</v>
      </c>
      <c r="M78" s="135" t="s">
        <v>855</v>
      </c>
      <c r="N78" s="15">
        <v>466200</v>
      </c>
      <c r="O78" s="16" t="s">
        <v>260</v>
      </c>
      <c r="P78" s="15">
        <v>0</v>
      </c>
      <c r="Q78" s="18">
        <v>1</v>
      </c>
      <c r="R78" s="18">
        <v>1</v>
      </c>
      <c r="S78" s="18">
        <v>1</v>
      </c>
      <c r="T78" s="18">
        <v>0</v>
      </c>
      <c r="U78" s="18">
        <v>0</v>
      </c>
      <c r="V78" s="18">
        <v>25</v>
      </c>
      <c r="W78" s="18">
        <v>30</v>
      </c>
      <c r="X78" s="18">
        <v>35</v>
      </c>
      <c r="Y78" s="18">
        <v>0</v>
      </c>
      <c r="Z78" s="18">
        <v>90</v>
      </c>
      <c r="AA78" s="18">
        <v>0</v>
      </c>
      <c r="AB78" s="18">
        <v>0</v>
      </c>
      <c r="AC78" s="18">
        <v>0</v>
      </c>
      <c r="AD78" s="18">
        <v>0</v>
      </c>
      <c r="AE78" s="16">
        <v>1</v>
      </c>
      <c r="AF78" s="15">
        <v>6</v>
      </c>
      <c r="AG78" s="15">
        <v>6</v>
      </c>
      <c r="AH78" s="15">
        <v>1</v>
      </c>
      <c r="AI78" s="15">
        <v>4</v>
      </c>
      <c r="AJ78" s="15">
        <v>10</v>
      </c>
      <c r="AK78" s="15">
        <v>2</v>
      </c>
      <c r="AL78" s="15">
        <v>14</v>
      </c>
      <c r="AM78" s="16">
        <v>864</v>
      </c>
      <c r="AN78" s="16">
        <v>210</v>
      </c>
      <c r="AO78" s="16">
        <v>1604</v>
      </c>
      <c r="AP78" s="15">
        <v>1200</v>
      </c>
      <c r="AQ78" s="19">
        <v>0</v>
      </c>
      <c r="AR78" s="16">
        <v>310</v>
      </c>
      <c r="AS78" s="16">
        <v>36</v>
      </c>
      <c r="AT78" s="16">
        <v>914</v>
      </c>
      <c r="AU78" s="19">
        <v>1280</v>
      </c>
      <c r="AV78" s="16">
        <v>1280</v>
      </c>
      <c r="AW78" s="16">
        <v>1340</v>
      </c>
    </row>
    <row r="79" s="1" customFormat="1" customHeight="1" spans="1:50">
      <c r="A79" s="1">
        <v>78</v>
      </c>
      <c r="B79" s="134" t="s">
        <v>261</v>
      </c>
      <c r="C79" s="15">
        <v>1141005002</v>
      </c>
      <c r="D79" s="15">
        <v>411681</v>
      </c>
      <c r="E79" s="135" t="s">
        <v>771</v>
      </c>
      <c r="F79" s="135" t="s">
        <v>794</v>
      </c>
      <c r="G79" s="16" t="s">
        <v>17</v>
      </c>
      <c r="H79" s="135" t="s">
        <v>772</v>
      </c>
      <c r="I79" s="17">
        <v>2014</v>
      </c>
      <c r="J79" s="16" t="s">
        <v>262</v>
      </c>
      <c r="K79" s="135" t="s">
        <v>773</v>
      </c>
      <c r="L79" s="15">
        <v>15896763912</v>
      </c>
      <c r="M79" s="135" t="s">
        <v>856</v>
      </c>
      <c r="N79" s="15">
        <v>466200</v>
      </c>
      <c r="O79" s="16" t="s">
        <v>263</v>
      </c>
      <c r="P79" s="15">
        <v>0</v>
      </c>
      <c r="Q79" s="18">
        <v>1</v>
      </c>
      <c r="R79" s="18">
        <v>1</v>
      </c>
      <c r="S79" s="18">
        <v>1</v>
      </c>
      <c r="T79" s="18">
        <v>0</v>
      </c>
      <c r="U79" s="18">
        <v>0</v>
      </c>
      <c r="V79" s="18">
        <v>25</v>
      </c>
      <c r="W79" s="18">
        <v>30</v>
      </c>
      <c r="X79" s="18">
        <v>34</v>
      </c>
      <c r="Y79" s="18">
        <v>0</v>
      </c>
      <c r="Z79" s="18">
        <v>89</v>
      </c>
      <c r="AA79" s="18">
        <v>0</v>
      </c>
      <c r="AB79" s="18">
        <v>0</v>
      </c>
      <c r="AC79" s="18">
        <v>0</v>
      </c>
      <c r="AD79" s="18">
        <v>0</v>
      </c>
      <c r="AE79" s="16">
        <v>1</v>
      </c>
      <c r="AF79" s="16">
        <v>6</v>
      </c>
      <c r="AG79" s="16">
        <v>6</v>
      </c>
      <c r="AH79" s="16">
        <v>1</v>
      </c>
      <c r="AI79" s="16">
        <v>4</v>
      </c>
      <c r="AJ79" s="16">
        <v>10</v>
      </c>
      <c r="AK79" s="15">
        <v>2</v>
      </c>
      <c r="AL79" s="16">
        <v>14</v>
      </c>
      <c r="AM79" s="16">
        <v>1110.5</v>
      </c>
      <c r="AN79" s="16">
        <v>263.6</v>
      </c>
      <c r="AO79" s="16">
        <v>3374</v>
      </c>
      <c r="AP79" s="15">
        <v>1000</v>
      </c>
      <c r="AQ79" s="19">
        <v>96</v>
      </c>
      <c r="AR79" s="16">
        <v>296</v>
      </c>
      <c r="AS79" s="16">
        <v>50</v>
      </c>
      <c r="AT79" s="16">
        <v>3105</v>
      </c>
      <c r="AU79" s="19">
        <v>3570</v>
      </c>
      <c r="AV79" s="16">
        <v>3666</v>
      </c>
      <c r="AW79" s="16">
        <v>4367</v>
      </c>
    </row>
    <row r="80" s="1" customFormat="1" customHeight="1" spans="1:50">
      <c r="A80" s="1">
        <v>79</v>
      </c>
      <c r="B80" s="134" t="s">
        <v>264</v>
      </c>
      <c r="C80" s="15">
        <v>1141022851</v>
      </c>
      <c r="D80" s="15">
        <v>411681</v>
      </c>
      <c r="E80" s="135" t="s">
        <v>771</v>
      </c>
      <c r="F80" s="135" t="s">
        <v>794</v>
      </c>
      <c r="G80" s="16" t="s">
        <v>17</v>
      </c>
      <c r="H80" s="135" t="s">
        <v>772</v>
      </c>
      <c r="I80" s="17">
        <v>2018</v>
      </c>
      <c r="J80" s="135" t="s">
        <v>266</v>
      </c>
      <c r="K80" s="135" t="s">
        <v>773</v>
      </c>
      <c r="L80" s="15">
        <v>15938607555</v>
      </c>
      <c r="M80" s="22" t="s">
        <v>857</v>
      </c>
      <c r="N80" s="15">
        <v>466200</v>
      </c>
      <c r="O80" s="16" t="s">
        <v>267</v>
      </c>
      <c r="P80" s="15">
        <v>0</v>
      </c>
      <c r="Q80" s="18">
        <v>1</v>
      </c>
      <c r="R80" s="18">
        <v>1</v>
      </c>
      <c r="S80" s="18">
        <v>1</v>
      </c>
      <c r="T80" s="18">
        <v>0</v>
      </c>
      <c r="U80" s="18">
        <v>0</v>
      </c>
      <c r="V80" s="18">
        <v>25</v>
      </c>
      <c r="W80" s="18">
        <v>50</v>
      </c>
      <c r="X80" s="18">
        <v>34</v>
      </c>
      <c r="Y80" s="18">
        <v>0</v>
      </c>
      <c r="Z80" s="18">
        <v>109</v>
      </c>
      <c r="AA80" s="18">
        <v>0</v>
      </c>
      <c r="AB80" s="18">
        <v>1</v>
      </c>
      <c r="AC80" s="18">
        <v>0</v>
      </c>
      <c r="AD80" s="18">
        <v>0</v>
      </c>
      <c r="AE80" s="16">
        <v>1</v>
      </c>
      <c r="AF80" s="16">
        <v>6</v>
      </c>
      <c r="AG80" s="15">
        <v>6</v>
      </c>
      <c r="AH80" s="15">
        <v>1</v>
      </c>
      <c r="AI80" s="15">
        <v>3</v>
      </c>
      <c r="AJ80" s="15">
        <v>9</v>
      </c>
      <c r="AK80" s="16">
        <v>1</v>
      </c>
      <c r="AL80" s="16">
        <v>12</v>
      </c>
      <c r="AM80" s="16">
        <v>996</v>
      </c>
      <c r="AN80" s="16">
        <v>532</v>
      </c>
      <c r="AO80" s="16">
        <v>2013.1</v>
      </c>
      <c r="AP80" s="15">
        <v>1245</v>
      </c>
      <c r="AQ80" s="19">
        <v>198</v>
      </c>
      <c r="AR80" s="16">
        <v>198</v>
      </c>
      <c r="AS80" s="16">
        <v>108</v>
      </c>
      <c r="AT80" s="16">
        <v>923</v>
      </c>
      <c r="AU80" s="19">
        <v>1229</v>
      </c>
      <c r="AV80" s="16">
        <v>1427</v>
      </c>
      <c r="AW80" s="16">
        <v>2013</v>
      </c>
    </row>
    <row r="81" s="1" customFormat="1" customHeight="1" spans="1:50">
      <c r="A81" s="1">
        <v>80</v>
      </c>
      <c r="B81" s="134" t="s">
        <v>268</v>
      </c>
      <c r="C81" s="15">
        <v>1141023337</v>
      </c>
      <c r="D81" s="15">
        <v>411681</v>
      </c>
      <c r="E81" s="135" t="s">
        <v>771</v>
      </c>
      <c r="F81" s="135" t="s">
        <v>794</v>
      </c>
      <c r="G81" s="16" t="s">
        <v>17</v>
      </c>
      <c r="H81" s="135" t="s">
        <v>772</v>
      </c>
      <c r="I81" s="17">
        <v>2016</v>
      </c>
      <c r="J81" s="135" t="s">
        <v>270</v>
      </c>
      <c r="K81" s="135" t="s">
        <v>773</v>
      </c>
      <c r="L81" s="15">
        <v>18739780667</v>
      </c>
      <c r="M81" s="135" t="s">
        <v>858</v>
      </c>
      <c r="N81" s="15">
        <v>466200</v>
      </c>
      <c r="O81" s="16" t="s">
        <v>271</v>
      </c>
      <c r="P81" s="16">
        <v>0</v>
      </c>
      <c r="Q81" s="18">
        <v>1</v>
      </c>
      <c r="R81" s="18">
        <v>1</v>
      </c>
      <c r="S81" s="18">
        <v>3</v>
      </c>
      <c r="T81" s="18">
        <v>0</v>
      </c>
      <c r="U81" s="18">
        <v>0</v>
      </c>
      <c r="V81" s="18">
        <v>30</v>
      </c>
      <c r="W81" s="18">
        <v>35</v>
      </c>
      <c r="X81" s="18">
        <v>114</v>
      </c>
      <c r="Y81" s="18">
        <v>0</v>
      </c>
      <c r="Z81" s="18">
        <v>179</v>
      </c>
      <c r="AA81" s="18">
        <v>1</v>
      </c>
      <c r="AB81" s="18">
        <v>1</v>
      </c>
      <c r="AC81" s="18">
        <v>3</v>
      </c>
      <c r="AD81" s="18">
        <v>0</v>
      </c>
      <c r="AE81" s="16">
        <v>1</v>
      </c>
      <c r="AF81" s="16">
        <v>10</v>
      </c>
      <c r="AG81" s="15">
        <v>10</v>
      </c>
      <c r="AH81" s="16">
        <v>2</v>
      </c>
      <c r="AI81" s="15">
        <v>5</v>
      </c>
      <c r="AJ81" s="16">
        <v>15</v>
      </c>
      <c r="AK81" s="15">
        <v>2</v>
      </c>
      <c r="AL81" s="15">
        <v>20</v>
      </c>
      <c r="AM81" s="16">
        <v>1700</v>
      </c>
      <c r="AN81" s="16">
        <v>736</v>
      </c>
      <c r="AO81" s="16">
        <v>3036</v>
      </c>
      <c r="AP81" s="15">
        <v>2000</v>
      </c>
      <c r="AQ81" s="19">
        <v>130</v>
      </c>
      <c r="AR81" s="16">
        <v>312</v>
      </c>
      <c r="AS81" s="16">
        <v>268.3</v>
      </c>
      <c r="AT81" s="16">
        <v>698.1</v>
      </c>
      <c r="AU81" s="19">
        <v>1340.4</v>
      </c>
      <c r="AV81" s="16">
        <v>1470.4</v>
      </c>
      <c r="AW81" s="16">
        <v>1886.4</v>
      </c>
    </row>
    <row r="82" s="1" customFormat="1" customHeight="1" spans="1:50">
      <c r="A82" s="1">
        <v>81</v>
      </c>
      <c r="B82" s="134" t="s">
        <v>272</v>
      </c>
      <c r="C82" s="15">
        <v>1141004853</v>
      </c>
      <c r="D82" s="15">
        <v>411681</v>
      </c>
      <c r="E82" s="135" t="s">
        <v>771</v>
      </c>
      <c r="F82" s="135" t="s">
        <v>794</v>
      </c>
      <c r="G82" s="16" t="s">
        <v>17</v>
      </c>
      <c r="H82" s="135" t="s">
        <v>772</v>
      </c>
      <c r="I82" s="17">
        <v>2019</v>
      </c>
      <c r="J82" s="135" t="s">
        <v>112</v>
      </c>
      <c r="K82" s="135" t="s">
        <v>773</v>
      </c>
      <c r="L82" s="15">
        <v>15839415567</v>
      </c>
      <c r="M82" s="135" t="s">
        <v>808</v>
      </c>
      <c r="N82" s="15">
        <v>466200</v>
      </c>
      <c r="O82" s="16" t="s">
        <v>273</v>
      </c>
      <c r="P82" s="15">
        <v>0</v>
      </c>
      <c r="Q82" s="18">
        <v>1</v>
      </c>
      <c r="R82" s="18">
        <v>1</v>
      </c>
      <c r="S82" s="18">
        <v>1</v>
      </c>
      <c r="T82" s="18">
        <v>0</v>
      </c>
      <c r="U82" s="18">
        <v>0</v>
      </c>
      <c r="V82" s="18">
        <v>25</v>
      </c>
      <c r="W82" s="18">
        <v>39</v>
      </c>
      <c r="X82" s="18">
        <v>42</v>
      </c>
      <c r="Y82" s="18">
        <v>0</v>
      </c>
      <c r="Z82" s="18">
        <v>106</v>
      </c>
      <c r="AA82" s="18">
        <v>0</v>
      </c>
      <c r="AB82" s="18">
        <v>1</v>
      </c>
      <c r="AC82" s="18">
        <v>1</v>
      </c>
      <c r="AD82" s="18">
        <v>0</v>
      </c>
      <c r="AE82" s="16">
        <v>1</v>
      </c>
      <c r="AF82" s="15">
        <v>6</v>
      </c>
      <c r="AG82" s="15">
        <v>6</v>
      </c>
      <c r="AH82" s="15">
        <v>1</v>
      </c>
      <c r="AI82" s="15">
        <v>3</v>
      </c>
      <c r="AJ82" s="15">
        <v>9</v>
      </c>
      <c r="AK82" s="15">
        <v>1</v>
      </c>
      <c r="AL82" s="15">
        <v>12</v>
      </c>
      <c r="AM82" s="16">
        <v>840</v>
      </c>
      <c r="AN82" s="16">
        <v>120</v>
      </c>
      <c r="AO82" s="16">
        <v>1666.7</v>
      </c>
      <c r="AP82" s="15">
        <v>2600</v>
      </c>
      <c r="AQ82" s="19">
        <v>61.8</v>
      </c>
      <c r="AR82" s="16">
        <v>70</v>
      </c>
      <c r="AS82" s="16">
        <v>207</v>
      </c>
      <c r="AT82" s="16">
        <v>1102.7</v>
      </c>
      <c r="AU82" s="19">
        <v>1379.7</v>
      </c>
      <c r="AV82" s="16">
        <v>1441.5</v>
      </c>
      <c r="AW82" s="16">
        <v>1666.1</v>
      </c>
    </row>
    <row r="83" s="1" customFormat="1" customHeight="1" spans="1:50">
      <c r="A83" s="1">
        <v>82</v>
      </c>
      <c r="B83" s="134" t="s">
        <v>274</v>
      </c>
      <c r="C83" s="15">
        <v>1141004554</v>
      </c>
      <c r="D83" s="16">
        <v>411681</v>
      </c>
      <c r="E83" s="135" t="s">
        <v>771</v>
      </c>
      <c r="F83" s="135" t="s">
        <v>794</v>
      </c>
      <c r="G83" s="16" t="s">
        <v>17</v>
      </c>
      <c r="H83" s="135" t="s">
        <v>772</v>
      </c>
      <c r="I83" s="17">
        <v>2013</v>
      </c>
      <c r="J83" s="135" t="s">
        <v>275</v>
      </c>
      <c r="K83" s="135" t="s">
        <v>773</v>
      </c>
      <c r="L83" s="15">
        <v>13403881718</v>
      </c>
      <c r="M83" s="135" t="s">
        <v>859</v>
      </c>
      <c r="N83" s="15">
        <v>466200</v>
      </c>
      <c r="O83" s="16" t="s">
        <v>276</v>
      </c>
      <c r="P83" s="16">
        <v>0</v>
      </c>
      <c r="Q83" s="18">
        <v>1</v>
      </c>
      <c r="R83" s="18">
        <v>3</v>
      </c>
      <c r="S83" s="18">
        <v>1</v>
      </c>
      <c r="T83" s="18">
        <v>0</v>
      </c>
      <c r="U83" s="18">
        <v>0</v>
      </c>
      <c r="V83" s="18">
        <v>25</v>
      </c>
      <c r="W83" s="18">
        <v>90</v>
      </c>
      <c r="X83" s="18">
        <v>34</v>
      </c>
      <c r="Y83" s="18">
        <v>0</v>
      </c>
      <c r="Z83" s="18">
        <v>149</v>
      </c>
      <c r="AA83" s="18">
        <v>0</v>
      </c>
      <c r="AB83" s="18">
        <v>0</v>
      </c>
      <c r="AC83" s="18">
        <v>0</v>
      </c>
      <c r="AD83" s="18">
        <v>0</v>
      </c>
      <c r="AE83" s="16">
        <v>1</v>
      </c>
      <c r="AF83" s="15">
        <v>11</v>
      </c>
      <c r="AG83" s="15">
        <v>11</v>
      </c>
      <c r="AH83" s="15">
        <v>1</v>
      </c>
      <c r="AI83" s="15">
        <v>6</v>
      </c>
      <c r="AJ83" s="15">
        <v>17</v>
      </c>
      <c r="AK83" s="15">
        <v>3</v>
      </c>
      <c r="AL83" s="15">
        <v>22</v>
      </c>
      <c r="AM83" s="16">
        <v>610</v>
      </c>
      <c r="AN83" s="16">
        <v>37</v>
      </c>
      <c r="AO83" s="16">
        <v>1200</v>
      </c>
      <c r="AP83" s="15">
        <v>1672</v>
      </c>
      <c r="AQ83" s="19">
        <v>219</v>
      </c>
      <c r="AR83" s="16">
        <v>35</v>
      </c>
      <c r="AS83" s="16">
        <v>181</v>
      </c>
      <c r="AT83" s="16">
        <v>480</v>
      </c>
      <c r="AU83" s="19">
        <v>1000</v>
      </c>
      <c r="AV83" s="16">
        <v>1219</v>
      </c>
      <c r="AW83" s="16">
        <v>1600</v>
      </c>
    </row>
    <row r="84" s="1" customFormat="1" customHeight="1" spans="1:50">
      <c r="A84" s="1">
        <v>83</v>
      </c>
      <c r="B84" s="134" t="s">
        <v>277</v>
      </c>
      <c r="C84" s="15">
        <v>1141023474</v>
      </c>
      <c r="D84" s="15">
        <v>411681</v>
      </c>
      <c r="E84" s="135" t="s">
        <v>771</v>
      </c>
      <c r="F84" s="135" t="s">
        <v>794</v>
      </c>
      <c r="G84" s="16" t="s">
        <v>17</v>
      </c>
      <c r="H84" s="135" t="s">
        <v>772</v>
      </c>
      <c r="I84" s="17">
        <v>2016</v>
      </c>
      <c r="J84" s="135" t="s">
        <v>279</v>
      </c>
      <c r="K84" s="135" t="s">
        <v>773</v>
      </c>
      <c r="L84" s="15">
        <v>15294976888</v>
      </c>
      <c r="M84" s="135" t="s">
        <v>860</v>
      </c>
      <c r="N84" s="15">
        <v>466200</v>
      </c>
      <c r="O84" s="16" t="s">
        <v>280</v>
      </c>
      <c r="P84" s="15">
        <v>0</v>
      </c>
      <c r="Q84" s="18">
        <v>1</v>
      </c>
      <c r="R84" s="18">
        <v>1</v>
      </c>
      <c r="S84" s="18">
        <v>1</v>
      </c>
      <c r="T84" s="18">
        <v>0</v>
      </c>
      <c r="U84" s="18">
        <v>0</v>
      </c>
      <c r="V84" s="18">
        <v>25</v>
      </c>
      <c r="W84" s="18">
        <v>29</v>
      </c>
      <c r="X84" s="18">
        <v>35</v>
      </c>
      <c r="Y84" s="18">
        <v>0</v>
      </c>
      <c r="Z84" s="18">
        <v>89</v>
      </c>
      <c r="AA84" s="18">
        <v>0</v>
      </c>
      <c r="AB84" s="18">
        <v>0</v>
      </c>
      <c r="AC84" s="18">
        <v>0</v>
      </c>
      <c r="AD84" s="18">
        <v>0</v>
      </c>
      <c r="AE84" s="16">
        <v>1</v>
      </c>
      <c r="AF84" s="15">
        <v>6</v>
      </c>
      <c r="AG84" s="15">
        <v>6</v>
      </c>
      <c r="AH84" s="15">
        <v>1</v>
      </c>
      <c r="AI84" s="15">
        <v>4</v>
      </c>
      <c r="AJ84" s="16">
        <v>10</v>
      </c>
      <c r="AK84" s="15">
        <v>1</v>
      </c>
      <c r="AL84" s="16">
        <v>13</v>
      </c>
      <c r="AM84" s="16">
        <v>360</v>
      </c>
      <c r="AN84" s="16">
        <v>125</v>
      </c>
      <c r="AO84" s="16">
        <v>1400</v>
      </c>
      <c r="AP84" s="15">
        <v>1000</v>
      </c>
      <c r="AQ84" s="19">
        <v>44.7</v>
      </c>
      <c r="AR84" s="16">
        <v>0</v>
      </c>
      <c r="AS84" s="16">
        <v>38.6</v>
      </c>
      <c r="AT84" s="16">
        <v>626.4</v>
      </c>
      <c r="AU84" s="19">
        <v>685</v>
      </c>
      <c r="AV84" s="16">
        <v>729.7</v>
      </c>
      <c r="AW84" s="16">
        <v>938.3</v>
      </c>
    </row>
    <row r="85" s="1" customFormat="1" customHeight="1" spans="1:50">
      <c r="A85" s="1">
        <v>84</v>
      </c>
      <c r="B85" s="134" t="s">
        <v>281</v>
      </c>
      <c r="C85" s="15">
        <v>1141007136</v>
      </c>
      <c r="D85" s="15">
        <v>411681</v>
      </c>
      <c r="E85" s="135" t="s">
        <v>771</v>
      </c>
      <c r="F85" s="135" t="s">
        <v>794</v>
      </c>
      <c r="G85" s="16" t="s">
        <v>17</v>
      </c>
      <c r="H85" s="135" t="s">
        <v>772</v>
      </c>
      <c r="I85" s="17">
        <v>2000</v>
      </c>
      <c r="J85" s="135" t="s">
        <v>282</v>
      </c>
      <c r="K85" s="135" t="s">
        <v>773</v>
      </c>
      <c r="L85" s="15">
        <v>17335606877</v>
      </c>
      <c r="M85" s="135" t="s">
        <v>861</v>
      </c>
      <c r="N85" s="15">
        <v>466200</v>
      </c>
      <c r="O85" s="16" t="s">
        <v>283</v>
      </c>
      <c r="P85" s="15">
        <v>0</v>
      </c>
      <c r="Q85" s="18">
        <v>1</v>
      </c>
      <c r="R85" s="18">
        <v>1</v>
      </c>
      <c r="S85" s="18">
        <v>1</v>
      </c>
      <c r="T85" s="18">
        <v>0</v>
      </c>
      <c r="U85" s="18">
        <v>0</v>
      </c>
      <c r="V85" s="18">
        <v>25</v>
      </c>
      <c r="W85" s="18">
        <v>30</v>
      </c>
      <c r="X85" s="18">
        <v>35</v>
      </c>
      <c r="Y85" s="18">
        <v>0</v>
      </c>
      <c r="Z85" s="18">
        <v>90</v>
      </c>
      <c r="AA85" s="18">
        <v>0</v>
      </c>
      <c r="AB85" s="18">
        <v>0</v>
      </c>
      <c r="AC85" s="18">
        <v>0</v>
      </c>
      <c r="AD85" s="18">
        <v>0</v>
      </c>
      <c r="AE85" s="16">
        <v>1</v>
      </c>
      <c r="AF85" s="15">
        <v>6</v>
      </c>
      <c r="AG85" s="15">
        <v>6</v>
      </c>
      <c r="AH85" s="15">
        <v>1</v>
      </c>
      <c r="AI85" s="15">
        <v>4</v>
      </c>
      <c r="AJ85" s="15">
        <v>10</v>
      </c>
      <c r="AK85" s="16">
        <v>1</v>
      </c>
      <c r="AL85" s="16">
        <v>13</v>
      </c>
      <c r="AM85" s="16">
        <v>923.7</v>
      </c>
      <c r="AN85" s="16">
        <v>43.3</v>
      </c>
      <c r="AO85" s="16">
        <v>1821.6</v>
      </c>
      <c r="AP85" s="15">
        <v>1100</v>
      </c>
      <c r="AQ85" s="19">
        <v>44</v>
      </c>
      <c r="AR85" s="16">
        <v>0</v>
      </c>
      <c r="AS85" s="16">
        <v>38</v>
      </c>
      <c r="AT85" s="16">
        <v>647.6</v>
      </c>
      <c r="AU85" s="19">
        <v>695.6</v>
      </c>
      <c r="AV85" s="16">
        <v>739.6</v>
      </c>
      <c r="AW85" s="16">
        <v>949.6</v>
      </c>
    </row>
    <row r="86" s="1" customFormat="1" customHeight="1" spans="1:50">
      <c r="A86" s="1">
        <v>85</v>
      </c>
      <c r="B86" s="134" t="s">
        <v>284</v>
      </c>
      <c r="C86" s="15">
        <v>1141029628</v>
      </c>
      <c r="D86" s="16">
        <v>411681</v>
      </c>
      <c r="E86" s="135" t="s">
        <v>771</v>
      </c>
      <c r="F86" s="135" t="s">
        <v>794</v>
      </c>
      <c r="G86" s="16" t="s">
        <v>17</v>
      </c>
      <c r="H86" s="135" t="s">
        <v>772</v>
      </c>
      <c r="I86" s="17">
        <v>2011</v>
      </c>
      <c r="J86" s="135" t="s">
        <v>285</v>
      </c>
      <c r="K86" s="135" t="s">
        <v>773</v>
      </c>
      <c r="L86" s="15">
        <v>18439405558</v>
      </c>
      <c r="M86" s="135" t="s">
        <v>862</v>
      </c>
      <c r="N86" s="15">
        <v>466200</v>
      </c>
      <c r="O86" s="16" t="s">
        <v>286</v>
      </c>
      <c r="P86" s="15">
        <v>0</v>
      </c>
      <c r="Q86" s="18">
        <v>1</v>
      </c>
      <c r="R86" s="18">
        <v>1</v>
      </c>
      <c r="S86" s="18">
        <v>2</v>
      </c>
      <c r="T86" s="18">
        <v>0</v>
      </c>
      <c r="U86" s="18">
        <v>0</v>
      </c>
      <c r="V86" s="18">
        <v>25</v>
      </c>
      <c r="W86" s="18">
        <v>30</v>
      </c>
      <c r="X86" s="18">
        <v>69</v>
      </c>
      <c r="Y86" s="18">
        <v>0</v>
      </c>
      <c r="Z86" s="18">
        <v>124</v>
      </c>
      <c r="AA86" s="18">
        <v>0</v>
      </c>
      <c r="AB86" s="18">
        <v>0</v>
      </c>
      <c r="AC86" s="18">
        <v>0</v>
      </c>
      <c r="AD86" s="18">
        <v>0</v>
      </c>
      <c r="AE86" s="16">
        <v>1</v>
      </c>
      <c r="AF86" s="15">
        <v>8</v>
      </c>
      <c r="AG86" s="15">
        <v>8</v>
      </c>
      <c r="AH86" s="15">
        <v>1</v>
      </c>
      <c r="AI86" s="15">
        <v>6</v>
      </c>
      <c r="AJ86" s="15">
        <v>14</v>
      </c>
      <c r="AK86" s="15">
        <v>2</v>
      </c>
      <c r="AL86" s="15">
        <v>18</v>
      </c>
      <c r="AM86" s="16">
        <v>1541.2</v>
      </c>
      <c r="AN86" s="16">
        <v>708.5</v>
      </c>
      <c r="AO86" s="16">
        <v>3126.5</v>
      </c>
      <c r="AP86" s="15">
        <v>4530</v>
      </c>
      <c r="AQ86" s="19">
        <v>63</v>
      </c>
      <c r="AR86" s="16">
        <v>104</v>
      </c>
      <c r="AS86" s="16">
        <v>61</v>
      </c>
      <c r="AT86" s="16">
        <v>909.7</v>
      </c>
      <c r="AU86" s="19">
        <v>1074.7</v>
      </c>
      <c r="AV86" s="16">
        <v>1137.7</v>
      </c>
      <c r="AW86" s="16">
        <v>1617</v>
      </c>
    </row>
    <row r="87" s="1" customFormat="1" customHeight="1" spans="1:50">
      <c r="A87" s="1">
        <v>86</v>
      </c>
      <c r="B87" s="134" t="s">
        <v>287</v>
      </c>
      <c r="C87" s="15">
        <v>1141004564</v>
      </c>
      <c r="D87" s="15">
        <v>411681</v>
      </c>
      <c r="E87" s="135" t="s">
        <v>771</v>
      </c>
      <c r="F87" s="135" t="s">
        <v>794</v>
      </c>
      <c r="G87" s="16" t="s">
        <v>17</v>
      </c>
      <c r="H87" s="135" t="s">
        <v>772</v>
      </c>
      <c r="I87" s="17">
        <v>2000</v>
      </c>
      <c r="J87" s="135" t="s">
        <v>289</v>
      </c>
      <c r="K87" s="16" t="s">
        <v>773</v>
      </c>
      <c r="L87" s="15">
        <v>15938603000</v>
      </c>
      <c r="M87" s="135" t="s">
        <v>863</v>
      </c>
      <c r="N87" s="15">
        <v>466200</v>
      </c>
      <c r="O87" s="16" t="s">
        <v>273</v>
      </c>
      <c r="P87" s="15">
        <v>0</v>
      </c>
      <c r="Q87" s="18">
        <v>1</v>
      </c>
      <c r="R87" s="18">
        <v>2</v>
      </c>
      <c r="S87" s="18">
        <v>2</v>
      </c>
      <c r="T87" s="18">
        <v>0</v>
      </c>
      <c r="U87" s="18">
        <v>0</v>
      </c>
      <c r="V87" s="18">
        <v>25</v>
      </c>
      <c r="W87" s="18">
        <v>63</v>
      </c>
      <c r="X87" s="18">
        <v>70</v>
      </c>
      <c r="Y87" s="18">
        <v>0</v>
      </c>
      <c r="Z87" s="18">
        <v>158</v>
      </c>
      <c r="AA87" s="18">
        <v>0</v>
      </c>
      <c r="AB87" s="18">
        <v>1</v>
      </c>
      <c r="AC87" s="18">
        <v>0</v>
      </c>
      <c r="AD87" s="18">
        <v>0</v>
      </c>
      <c r="AE87" s="16">
        <v>1</v>
      </c>
      <c r="AF87" s="25">
        <v>10</v>
      </c>
      <c r="AG87" s="25">
        <v>10</v>
      </c>
      <c r="AH87" s="15">
        <v>1</v>
      </c>
      <c r="AI87" s="15">
        <v>5</v>
      </c>
      <c r="AJ87" s="16">
        <v>15</v>
      </c>
      <c r="AK87" s="16">
        <v>2</v>
      </c>
      <c r="AL87" s="16">
        <v>19</v>
      </c>
      <c r="AM87" s="16">
        <v>1008</v>
      </c>
      <c r="AN87" s="16">
        <v>591</v>
      </c>
      <c r="AO87" s="16">
        <v>3200</v>
      </c>
      <c r="AP87" s="15">
        <v>1738</v>
      </c>
      <c r="AQ87" s="19">
        <v>91</v>
      </c>
      <c r="AR87" s="16">
        <v>46</v>
      </c>
      <c r="AS87" s="16">
        <v>89</v>
      </c>
      <c r="AT87" s="16">
        <v>1112</v>
      </c>
      <c r="AU87" s="19">
        <v>1293</v>
      </c>
      <c r="AV87" s="16">
        <v>1384</v>
      </c>
      <c r="AW87" s="16">
        <v>1690</v>
      </c>
    </row>
    <row r="88" s="1" customFormat="1" customHeight="1" spans="1:50">
      <c r="A88" s="1">
        <v>87</v>
      </c>
      <c r="B88" s="134" t="s">
        <v>290</v>
      </c>
      <c r="C88" s="15">
        <v>1141033633</v>
      </c>
      <c r="D88" s="15">
        <v>411681</v>
      </c>
      <c r="E88" s="135" t="s">
        <v>771</v>
      </c>
      <c r="F88" s="135" t="s">
        <v>794</v>
      </c>
      <c r="G88" s="16" t="s">
        <v>17</v>
      </c>
      <c r="H88" s="135" t="s">
        <v>772</v>
      </c>
      <c r="I88" s="17">
        <v>2014</v>
      </c>
      <c r="J88" s="135" t="s">
        <v>291</v>
      </c>
      <c r="K88" s="135" t="s">
        <v>773</v>
      </c>
      <c r="L88" s="15">
        <v>17735603600</v>
      </c>
      <c r="M88" s="135" t="s">
        <v>864</v>
      </c>
      <c r="N88" s="15">
        <v>466200</v>
      </c>
      <c r="O88" s="16" t="s">
        <v>292</v>
      </c>
      <c r="P88" s="16">
        <v>0</v>
      </c>
      <c r="Q88" s="18">
        <v>0</v>
      </c>
      <c r="R88" s="18">
        <v>1</v>
      </c>
      <c r="S88" s="18">
        <v>1</v>
      </c>
      <c r="T88" s="18">
        <v>0</v>
      </c>
      <c r="U88" s="18">
        <v>0</v>
      </c>
      <c r="V88" s="18">
        <v>0</v>
      </c>
      <c r="W88" s="18">
        <v>30</v>
      </c>
      <c r="X88" s="18">
        <v>34</v>
      </c>
      <c r="Y88" s="18">
        <v>0</v>
      </c>
      <c r="Z88" s="18">
        <v>64</v>
      </c>
      <c r="AA88" s="18">
        <v>0</v>
      </c>
      <c r="AB88" s="18">
        <v>0</v>
      </c>
      <c r="AC88" s="18">
        <v>0</v>
      </c>
      <c r="AD88" s="18">
        <v>0</v>
      </c>
      <c r="AE88" s="16">
        <v>1</v>
      </c>
      <c r="AF88" s="15">
        <v>4</v>
      </c>
      <c r="AG88" s="15">
        <v>4</v>
      </c>
      <c r="AH88" s="16">
        <v>1</v>
      </c>
      <c r="AI88" s="15">
        <v>2</v>
      </c>
      <c r="AJ88" s="15">
        <v>6</v>
      </c>
      <c r="AK88" s="16">
        <v>1</v>
      </c>
      <c r="AL88" s="16">
        <v>9</v>
      </c>
      <c r="AM88" s="16">
        <v>260</v>
      </c>
      <c r="AN88" s="16">
        <v>100</v>
      </c>
      <c r="AO88" s="16">
        <v>650</v>
      </c>
      <c r="AP88" s="15">
        <v>1200</v>
      </c>
      <c r="AQ88" s="19">
        <v>0</v>
      </c>
      <c r="AR88" s="16">
        <v>200</v>
      </c>
      <c r="AS88" s="16">
        <v>200</v>
      </c>
      <c r="AT88" s="16">
        <v>800</v>
      </c>
      <c r="AU88" s="19">
        <v>1250</v>
      </c>
      <c r="AV88" s="16">
        <v>1250</v>
      </c>
      <c r="AW88" s="16">
        <v>1260</v>
      </c>
    </row>
    <row r="89" s="1" customFormat="1" customHeight="1" spans="1:50">
      <c r="A89" s="1">
        <v>88</v>
      </c>
      <c r="B89" s="134" t="s">
        <v>293</v>
      </c>
      <c r="C89" s="15">
        <v>1141028330</v>
      </c>
      <c r="D89" s="15">
        <v>411681</v>
      </c>
      <c r="E89" s="135" t="s">
        <v>771</v>
      </c>
      <c r="F89" s="135" t="s">
        <v>794</v>
      </c>
      <c r="G89" s="16" t="s">
        <v>17</v>
      </c>
      <c r="H89" s="135" t="s">
        <v>772</v>
      </c>
      <c r="I89" s="17">
        <v>2020</v>
      </c>
      <c r="J89" s="135" t="s">
        <v>294</v>
      </c>
      <c r="K89" s="135" t="s">
        <v>799</v>
      </c>
      <c r="L89" s="15">
        <v>15003835210</v>
      </c>
      <c r="M89" s="135" t="s">
        <v>865</v>
      </c>
      <c r="N89" s="15">
        <v>466200</v>
      </c>
      <c r="O89" s="16" t="s">
        <v>295</v>
      </c>
      <c r="P89" s="16">
        <v>0</v>
      </c>
      <c r="Q89" s="18">
        <v>0</v>
      </c>
      <c r="R89" s="18">
        <v>1</v>
      </c>
      <c r="S89" s="18">
        <v>1</v>
      </c>
      <c r="T89" s="18">
        <v>0</v>
      </c>
      <c r="U89" s="18">
        <v>0</v>
      </c>
      <c r="V89" s="18">
        <v>0</v>
      </c>
      <c r="W89" s="18">
        <v>29</v>
      </c>
      <c r="X89" s="18">
        <v>33</v>
      </c>
      <c r="Y89" s="18">
        <v>0</v>
      </c>
      <c r="Z89" s="18">
        <v>62</v>
      </c>
      <c r="AA89" s="18">
        <v>0</v>
      </c>
      <c r="AB89" s="18">
        <v>0</v>
      </c>
      <c r="AC89" s="18">
        <v>0</v>
      </c>
      <c r="AD89" s="18">
        <v>0</v>
      </c>
      <c r="AE89" s="16">
        <v>1</v>
      </c>
      <c r="AF89" s="15">
        <v>4</v>
      </c>
      <c r="AG89" s="15">
        <v>4</v>
      </c>
      <c r="AH89" s="15">
        <v>1</v>
      </c>
      <c r="AI89" s="15">
        <v>3</v>
      </c>
      <c r="AJ89" s="15">
        <v>7</v>
      </c>
      <c r="AK89" s="15">
        <v>1</v>
      </c>
      <c r="AL89" s="15">
        <v>10</v>
      </c>
      <c r="AM89" s="16">
        <v>300</v>
      </c>
      <c r="AN89" s="16">
        <v>100</v>
      </c>
      <c r="AO89" s="16">
        <v>600</v>
      </c>
      <c r="AP89" s="15">
        <v>780</v>
      </c>
      <c r="AQ89" s="19">
        <v>100</v>
      </c>
      <c r="AR89" s="16">
        <v>360</v>
      </c>
      <c r="AS89" s="16">
        <v>150</v>
      </c>
      <c r="AT89" s="16">
        <v>840</v>
      </c>
      <c r="AU89" s="19">
        <v>1375</v>
      </c>
      <c r="AV89" s="16">
        <v>1475</v>
      </c>
      <c r="AW89" s="16">
        <v>1680</v>
      </c>
    </row>
    <row r="90" s="1" customFormat="1" customHeight="1" spans="1:50">
      <c r="A90" s="1">
        <v>89</v>
      </c>
      <c r="B90" s="134" t="s">
        <v>296</v>
      </c>
      <c r="C90" s="15">
        <v>1141004497</v>
      </c>
      <c r="D90" s="15">
        <v>411681</v>
      </c>
      <c r="E90" s="135" t="s">
        <v>771</v>
      </c>
      <c r="F90" s="135" t="s">
        <v>794</v>
      </c>
      <c r="G90" s="16" t="s">
        <v>17</v>
      </c>
      <c r="H90" s="135" t="s">
        <v>772</v>
      </c>
      <c r="I90" s="17">
        <v>2018</v>
      </c>
      <c r="J90" s="135" t="s">
        <v>297</v>
      </c>
      <c r="K90" s="135" t="s">
        <v>773</v>
      </c>
      <c r="L90" s="15">
        <v>15290696177</v>
      </c>
      <c r="M90" s="22" t="s">
        <v>866</v>
      </c>
      <c r="N90" s="15">
        <v>466200</v>
      </c>
      <c r="O90" s="16" t="s">
        <v>298</v>
      </c>
      <c r="P90" s="15">
        <v>0</v>
      </c>
      <c r="Q90" s="18">
        <v>1</v>
      </c>
      <c r="R90" s="18">
        <v>1</v>
      </c>
      <c r="S90" s="18">
        <v>1</v>
      </c>
      <c r="T90" s="18">
        <v>0</v>
      </c>
      <c r="U90" s="18">
        <v>0</v>
      </c>
      <c r="V90" s="18">
        <v>25</v>
      </c>
      <c r="W90" s="18">
        <v>30</v>
      </c>
      <c r="X90" s="18">
        <v>34</v>
      </c>
      <c r="Y90" s="18">
        <v>0</v>
      </c>
      <c r="Z90" s="18">
        <v>89</v>
      </c>
      <c r="AA90" s="18">
        <v>0</v>
      </c>
      <c r="AB90" s="18">
        <v>0</v>
      </c>
      <c r="AC90" s="18">
        <v>0</v>
      </c>
      <c r="AD90" s="18">
        <v>0</v>
      </c>
      <c r="AE90" s="16">
        <v>1</v>
      </c>
      <c r="AF90" s="15">
        <v>6</v>
      </c>
      <c r="AG90" s="16">
        <v>6</v>
      </c>
      <c r="AH90" s="16">
        <v>1</v>
      </c>
      <c r="AI90" s="16">
        <v>4</v>
      </c>
      <c r="AJ90" s="16">
        <v>10</v>
      </c>
      <c r="AK90" s="15">
        <v>1</v>
      </c>
      <c r="AL90" s="16">
        <v>13</v>
      </c>
      <c r="AM90" s="16">
        <v>726</v>
      </c>
      <c r="AN90" s="16">
        <v>135</v>
      </c>
      <c r="AO90" s="16">
        <v>2254</v>
      </c>
      <c r="AP90" s="15">
        <v>1200</v>
      </c>
      <c r="AQ90" s="19">
        <v>63</v>
      </c>
      <c r="AR90" s="16">
        <v>36</v>
      </c>
      <c r="AS90" s="16">
        <v>66</v>
      </c>
      <c r="AT90" s="16">
        <v>552</v>
      </c>
      <c r="AU90" s="19">
        <v>673</v>
      </c>
      <c r="AV90" s="16">
        <v>736</v>
      </c>
      <c r="AW90" s="16">
        <v>935</v>
      </c>
    </row>
    <row r="91" s="4" customFormat="1" customHeight="1" spans="1:50">
      <c r="A91" s="1">
        <v>90</v>
      </c>
      <c r="B91" s="134" t="s">
        <v>299</v>
      </c>
      <c r="C91" s="25">
        <v>1141004965</v>
      </c>
      <c r="D91" s="15">
        <v>411681</v>
      </c>
      <c r="E91" s="135" t="s">
        <v>771</v>
      </c>
      <c r="F91" s="135" t="s">
        <v>794</v>
      </c>
      <c r="G91" s="135" t="s">
        <v>301</v>
      </c>
      <c r="H91" s="135" t="s">
        <v>772</v>
      </c>
      <c r="I91" s="17">
        <v>2010</v>
      </c>
      <c r="J91" s="135" t="s">
        <v>300</v>
      </c>
      <c r="K91" s="135" t="s">
        <v>773</v>
      </c>
      <c r="L91" s="15">
        <v>13903943923</v>
      </c>
      <c r="M91" s="135" t="s">
        <v>867</v>
      </c>
      <c r="N91" s="15">
        <v>466200</v>
      </c>
      <c r="O91" s="16" t="s">
        <v>302</v>
      </c>
      <c r="P91" s="15">
        <v>0</v>
      </c>
      <c r="Q91" s="18">
        <v>1</v>
      </c>
      <c r="R91" s="18">
        <v>1</v>
      </c>
      <c r="S91" s="18">
        <v>1</v>
      </c>
      <c r="T91" s="18">
        <v>1</v>
      </c>
      <c r="U91" s="18">
        <v>0</v>
      </c>
      <c r="V91" s="18">
        <v>25</v>
      </c>
      <c r="W91" s="18">
        <v>25</v>
      </c>
      <c r="X91" s="18">
        <v>27</v>
      </c>
      <c r="Y91" s="18">
        <v>21</v>
      </c>
      <c r="Z91" s="18">
        <v>98</v>
      </c>
      <c r="AA91" s="18">
        <v>0</v>
      </c>
      <c r="AB91" s="18">
        <v>0</v>
      </c>
      <c r="AC91" s="18">
        <v>0</v>
      </c>
      <c r="AD91" s="18">
        <v>0</v>
      </c>
      <c r="AE91" s="16">
        <v>1</v>
      </c>
      <c r="AF91" s="16">
        <v>8</v>
      </c>
      <c r="AG91" s="16">
        <v>8</v>
      </c>
      <c r="AH91" s="16">
        <v>0</v>
      </c>
      <c r="AI91" s="16">
        <v>4</v>
      </c>
      <c r="AJ91" s="16">
        <v>12</v>
      </c>
      <c r="AK91" s="15">
        <v>1</v>
      </c>
      <c r="AL91" s="16">
        <v>14</v>
      </c>
      <c r="AM91" s="16">
        <v>636</v>
      </c>
      <c r="AN91" s="16">
        <v>187</v>
      </c>
      <c r="AO91" s="16">
        <v>2065</v>
      </c>
      <c r="AP91" s="15">
        <v>1560</v>
      </c>
      <c r="AQ91" s="19">
        <v>0</v>
      </c>
      <c r="AR91" s="16">
        <v>150</v>
      </c>
      <c r="AS91" s="16">
        <v>100</v>
      </c>
      <c r="AT91" s="16">
        <v>68</v>
      </c>
      <c r="AU91" s="19">
        <v>806</v>
      </c>
      <c r="AV91" s="16">
        <v>806</v>
      </c>
      <c r="AW91" s="16">
        <v>1048</v>
      </c>
      <c r="AX91" s="1"/>
    </row>
    <row r="92" s="4" customFormat="1" customHeight="1" spans="1:50">
      <c r="A92" s="1">
        <v>91</v>
      </c>
      <c r="B92" s="14" t="s">
        <v>303</v>
      </c>
      <c r="C92" s="15">
        <v>3141018955</v>
      </c>
      <c r="D92" s="15">
        <v>411681</v>
      </c>
      <c r="E92" s="135" t="s">
        <v>776</v>
      </c>
      <c r="F92" s="135" t="s">
        <v>14</v>
      </c>
      <c r="G92" s="135" t="s">
        <v>301</v>
      </c>
      <c r="H92" s="135" t="s">
        <v>772</v>
      </c>
      <c r="I92" s="17">
        <v>2026</v>
      </c>
      <c r="J92" s="135" t="s">
        <v>304</v>
      </c>
      <c r="K92" s="135" t="s">
        <v>773</v>
      </c>
      <c r="L92" s="15">
        <v>13939402183</v>
      </c>
      <c r="M92" s="135" t="s">
        <v>868</v>
      </c>
      <c r="N92" s="15">
        <v>466200</v>
      </c>
      <c r="O92" s="16" t="s">
        <v>305</v>
      </c>
      <c r="P92" s="16">
        <v>0</v>
      </c>
      <c r="Q92" s="18">
        <v>1</v>
      </c>
      <c r="R92" s="18">
        <v>1</v>
      </c>
      <c r="S92" s="18">
        <v>1</v>
      </c>
      <c r="T92" s="18">
        <v>0</v>
      </c>
      <c r="U92" s="18">
        <v>0</v>
      </c>
      <c r="V92" s="18">
        <v>25</v>
      </c>
      <c r="W92" s="18">
        <v>25</v>
      </c>
      <c r="X92" s="18">
        <v>27</v>
      </c>
      <c r="Y92" s="18">
        <v>0</v>
      </c>
      <c r="Z92" s="18">
        <v>77</v>
      </c>
      <c r="AA92" s="18">
        <v>0</v>
      </c>
      <c r="AB92" s="18">
        <v>0</v>
      </c>
      <c r="AC92" s="18">
        <v>0</v>
      </c>
      <c r="AD92" s="18">
        <v>0</v>
      </c>
      <c r="AE92" s="16">
        <v>1</v>
      </c>
      <c r="AF92" s="16">
        <v>6</v>
      </c>
      <c r="AG92" s="16">
        <v>6</v>
      </c>
      <c r="AH92" s="16">
        <v>0</v>
      </c>
      <c r="AI92" s="16">
        <v>3</v>
      </c>
      <c r="AJ92" s="16">
        <v>9</v>
      </c>
      <c r="AK92" s="16">
        <v>1</v>
      </c>
      <c r="AL92" s="16">
        <v>11</v>
      </c>
      <c r="AM92" s="16">
        <v>1260</v>
      </c>
      <c r="AN92" s="16">
        <v>340</v>
      </c>
      <c r="AO92" s="16">
        <v>1665</v>
      </c>
      <c r="AP92" s="15">
        <v>800</v>
      </c>
      <c r="AQ92" s="19">
        <v>100</v>
      </c>
      <c r="AR92" s="16">
        <v>60</v>
      </c>
      <c r="AS92" s="16">
        <v>80</v>
      </c>
      <c r="AT92" s="16">
        <v>39</v>
      </c>
      <c r="AU92" s="19">
        <v>530</v>
      </c>
      <c r="AV92" s="16">
        <v>630</v>
      </c>
      <c r="AW92" s="16">
        <v>835</v>
      </c>
      <c r="AX92" s="1"/>
    </row>
    <row r="93" s="4" customFormat="1" customHeight="1" spans="1:50">
      <c r="A93" s="1">
        <v>92</v>
      </c>
      <c r="B93" s="134" t="s">
        <v>306</v>
      </c>
      <c r="C93" s="15">
        <v>4116811518</v>
      </c>
      <c r="D93" s="16">
        <v>411681</v>
      </c>
      <c r="E93" s="135" t="s">
        <v>771</v>
      </c>
      <c r="F93" s="135" t="s">
        <v>14</v>
      </c>
      <c r="G93" s="135" t="s">
        <v>301</v>
      </c>
      <c r="H93" s="135" t="s">
        <v>772</v>
      </c>
      <c r="I93" s="17">
        <v>2015</v>
      </c>
      <c r="J93" s="135" t="s">
        <v>307</v>
      </c>
      <c r="K93" s="135" t="s">
        <v>773</v>
      </c>
      <c r="L93" s="15">
        <v>13525769122</v>
      </c>
      <c r="M93" s="135" t="s">
        <v>869</v>
      </c>
      <c r="N93" s="15">
        <v>466200</v>
      </c>
      <c r="O93" s="16" t="s">
        <v>308</v>
      </c>
      <c r="P93" s="16">
        <v>0</v>
      </c>
      <c r="Q93" s="18">
        <v>1</v>
      </c>
      <c r="R93" s="18">
        <v>1</v>
      </c>
      <c r="S93" s="18">
        <v>1</v>
      </c>
      <c r="T93" s="18">
        <v>1</v>
      </c>
      <c r="U93" s="18">
        <v>0</v>
      </c>
      <c r="V93" s="18">
        <v>21</v>
      </c>
      <c r="W93" s="18">
        <v>26</v>
      </c>
      <c r="X93" s="18">
        <v>22</v>
      </c>
      <c r="Y93" s="18">
        <v>21</v>
      </c>
      <c r="Z93" s="18">
        <v>90</v>
      </c>
      <c r="AA93" s="18">
        <v>0</v>
      </c>
      <c r="AB93" s="18">
        <v>0</v>
      </c>
      <c r="AC93" s="18">
        <v>0</v>
      </c>
      <c r="AD93" s="18">
        <v>0</v>
      </c>
      <c r="AE93" s="16">
        <v>0</v>
      </c>
      <c r="AF93" s="15">
        <v>8</v>
      </c>
      <c r="AG93" s="16">
        <v>8</v>
      </c>
      <c r="AH93" s="15">
        <v>0</v>
      </c>
      <c r="AI93" s="15">
        <v>4</v>
      </c>
      <c r="AJ93" s="15">
        <v>12</v>
      </c>
      <c r="AK93" s="15">
        <v>1</v>
      </c>
      <c r="AL93" s="16">
        <v>13</v>
      </c>
      <c r="AM93" s="16">
        <v>2400</v>
      </c>
      <c r="AN93" s="16">
        <v>120</v>
      </c>
      <c r="AO93" s="16">
        <v>4260</v>
      </c>
      <c r="AP93" s="15">
        <v>1600</v>
      </c>
      <c r="AQ93" s="19">
        <v>0</v>
      </c>
      <c r="AR93" s="16">
        <v>240</v>
      </c>
      <c r="AS93" s="16">
        <v>132</v>
      </c>
      <c r="AT93" s="16">
        <v>1032</v>
      </c>
      <c r="AU93" s="19">
        <v>1404</v>
      </c>
      <c r="AV93" s="16">
        <v>1404</v>
      </c>
      <c r="AW93" s="16">
        <v>1624</v>
      </c>
      <c r="AX93" s="1"/>
    </row>
    <row r="94" s="4" customFormat="1" customHeight="1" spans="1:50">
      <c r="A94" s="1">
        <v>93</v>
      </c>
      <c r="B94" s="134" t="s">
        <v>309</v>
      </c>
      <c r="C94" s="15">
        <v>2141020810</v>
      </c>
      <c r="D94" s="15">
        <v>411681</v>
      </c>
      <c r="E94" s="135" t="s">
        <v>776</v>
      </c>
      <c r="F94" s="135" t="s">
        <v>14</v>
      </c>
      <c r="G94" s="135" t="s">
        <v>312</v>
      </c>
      <c r="H94" s="135" t="s">
        <v>772</v>
      </c>
      <c r="I94" s="17">
        <v>2015</v>
      </c>
      <c r="J94" s="135" t="s">
        <v>311</v>
      </c>
      <c r="K94" s="135" t="s">
        <v>830</v>
      </c>
      <c r="L94" s="15">
        <v>18239416388</v>
      </c>
      <c r="M94" s="135" t="s">
        <v>870</v>
      </c>
      <c r="N94" s="15">
        <v>466200</v>
      </c>
      <c r="O94" s="16" t="s">
        <v>313</v>
      </c>
      <c r="P94" s="15">
        <v>0</v>
      </c>
      <c r="Q94" s="18">
        <v>0</v>
      </c>
      <c r="R94" s="18">
        <v>0</v>
      </c>
      <c r="S94" s="18">
        <v>0</v>
      </c>
      <c r="T94" s="18">
        <v>1</v>
      </c>
      <c r="U94" s="18">
        <v>0</v>
      </c>
      <c r="V94" s="18">
        <v>0</v>
      </c>
      <c r="W94" s="18">
        <v>0</v>
      </c>
      <c r="X94" s="18">
        <v>0</v>
      </c>
      <c r="Y94" s="18">
        <v>27</v>
      </c>
      <c r="Z94" s="18">
        <v>27</v>
      </c>
      <c r="AA94" s="18">
        <v>0</v>
      </c>
      <c r="AB94" s="18">
        <v>0</v>
      </c>
      <c r="AC94" s="18">
        <v>0</v>
      </c>
      <c r="AD94" s="18">
        <v>0</v>
      </c>
      <c r="AE94" s="16">
        <v>1</v>
      </c>
      <c r="AF94" s="15">
        <v>2</v>
      </c>
      <c r="AG94" s="15">
        <v>2</v>
      </c>
      <c r="AH94" s="15">
        <v>0</v>
      </c>
      <c r="AI94" s="15">
        <v>1</v>
      </c>
      <c r="AJ94" s="15">
        <v>3</v>
      </c>
      <c r="AK94" s="15">
        <v>1</v>
      </c>
      <c r="AL94" s="15">
        <v>5</v>
      </c>
      <c r="AM94" s="16">
        <v>256</v>
      </c>
      <c r="AN94" s="16">
        <v>50</v>
      </c>
      <c r="AO94" s="16">
        <v>691</v>
      </c>
      <c r="AP94" s="15">
        <v>290</v>
      </c>
      <c r="AQ94" s="19">
        <v>40</v>
      </c>
      <c r="AR94" s="16">
        <v>0</v>
      </c>
      <c r="AS94" s="16">
        <v>60</v>
      </c>
      <c r="AT94" s="16">
        <v>30</v>
      </c>
      <c r="AU94" s="19">
        <v>185</v>
      </c>
      <c r="AV94" s="16">
        <v>225</v>
      </c>
      <c r="AW94" s="16">
        <v>289</v>
      </c>
      <c r="AX94" s="1"/>
    </row>
    <row r="95" s="4" customFormat="1" customHeight="1" spans="1:50">
      <c r="A95" s="1">
        <v>94</v>
      </c>
      <c r="B95" s="134" t="s">
        <v>314</v>
      </c>
      <c r="C95" s="15">
        <v>2141020570</v>
      </c>
      <c r="D95" s="15">
        <v>411681</v>
      </c>
      <c r="E95" s="135" t="s">
        <v>776</v>
      </c>
      <c r="F95" s="135" t="s">
        <v>14</v>
      </c>
      <c r="G95" s="135" t="s">
        <v>312</v>
      </c>
      <c r="H95" s="135" t="s">
        <v>772</v>
      </c>
      <c r="I95" s="17">
        <v>2013</v>
      </c>
      <c r="J95" s="135" t="s">
        <v>316</v>
      </c>
      <c r="K95" s="135" t="s">
        <v>830</v>
      </c>
      <c r="L95" s="15">
        <v>17739465386</v>
      </c>
      <c r="M95" s="135" t="s">
        <v>871</v>
      </c>
      <c r="N95" s="15">
        <v>466200</v>
      </c>
      <c r="O95" s="16" t="s">
        <v>317</v>
      </c>
      <c r="P95" s="15">
        <v>0</v>
      </c>
      <c r="Q95" s="18">
        <v>0</v>
      </c>
      <c r="R95" s="18">
        <v>0</v>
      </c>
      <c r="S95" s="18">
        <v>0</v>
      </c>
      <c r="T95" s="18">
        <v>1</v>
      </c>
      <c r="U95" s="18">
        <v>0</v>
      </c>
      <c r="V95" s="18">
        <v>0</v>
      </c>
      <c r="W95" s="18">
        <v>0</v>
      </c>
      <c r="X95" s="18">
        <v>0</v>
      </c>
      <c r="Y95" s="18">
        <v>26</v>
      </c>
      <c r="Z95" s="18">
        <v>26</v>
      </c>
      <c r="AA95" s="18">
        <v>0</v>
      </c>
      <c r="AB95" s="18">
        <v>0</v>
      </c>
      <c r="AC95" s="18">
        <v>0</v>
      </c>
      <c r="AD95" s="18">
        <v>0</v>
      </c>
      <c r="AE95" s="16">
        <v>1</v>
      </c>
      <c r="AF95" s="15">
        <v>2</v>
      </c>
      <c r="AG95" s="15">
        <v>2</v>
      </c>
      <c r="AH95" s="15">
        <v>0</v>
      </c>
      <c r="AI95" s="15">
        <v>1</v>
      </c>
      <c r="AJ95" s="15">
        <v>3</v>
      </c>
      <c r="AK95" s="15">
        <v>1</v>
      </c>
      <c r="AL95" s="15">
        <v>5</v>
      </c>
      <c r="AM95" s="16">
        <v>220</v>
      </c>
      <c r="AN95" s="16">
        <v>60</v>
      </c>
      <c r="AO95" s="16">
        <v>400</v>
      </c>
      <c r="AP95" s="15">
        <v>400</v>
      </c>
      <c r="AQ95" s="19">
        <v>32</v>
      </c>
      <c r="AR95" s="16">
        <v>0</v>
      </c>
      <c r="AS95" s="16">
        <v>50</v>
      </c>
      <c r="AT95" s="16">
        <v>60</v>
      </c>
      <c r="AU95" s="19">
        <v>184</v>
      </c>
      <c r="AV95" s="16">
        <v>216</v>
      </c>
      <c r="AW95" s="16">
        <v>284</v>
      </c>
      <c r="AX95" s="1"/>
    </row>
    <row r="96" s="4" customFormat="1" customHeight="1" spans="1:50">
      <c r="A96" s="1">
        <v>95</v>
      </c>
      <c r="B96" s="134" t="s">
        <v>318</v>
      </c>
      <c r="C96" s="15">
        <v>2141022358</v>
      </c>
      <c r="D96" s="16">
        <v>411681</v>
      </c>
      <c r="E96" s="135" t="s">
        <v>776</v>
      </c>
      <c r="F96" s="135" t="s">
        <v>14</v>
      </c>
      <c r="G96" s="135" t="s">
        <v>312</v>
      </c>
      <c r="H96" s="135" t="s">
        <v>772</v>
      </c>
      <c r="I96" s="17">
        <v>2015</v>
      </c>
      <c r="J96" s="135" t="s">
        <v>320</v>
      </c>
      <c r="K96" s="135" t="s">
        <v>773</v>
      </c>
      <c r="L96" s="15">
        <v>13693941145</v>
      </c>
      <c r="M96" s="135" t="s">
        <v>872</v>
      </c>
      <c r="N96" s="15">
        <v>466200</v>
      </c>
      <c r="O96" s="16" t="s">
        <v>321</v>
      </c>
      <c r="P96" s="15">
        <v>0</v>
      </c>
      <c r="Q96" s="18">
        <v>0</v>
      </c>
      <c r="R96" s="18">
        <v>0</v>
      </c>
      <c r="S96" s="18">
        <v>0</v>
      </c>
      <c r="T96" s="18">
        <v>1</v>
      </c>
      <c r="U96" s="18">
        <v>0</v>
      </c>
      <c r="V96" s="18">
        <v>0</v>
      </c>
      <c r="W96" s="18">
        <v>0</v>
      </c>
      <c r="X96" s="18">
        <v>0</v>
      </c>
      <c r="Y96" s="18">
        <v>18</v>
      </c>
      <c r="Z96" s="18">
        <v>18</v>
      </c>
      <c r="AA96" s="18">
        <v>0</v>
      </c>
      <c r="AB96" s="18">
        <v>0</v>
      </c>
      <c r="AC96" s="18">
        <v>0</v>
      </c>
      <c r="AD96" s="18">
        <v>0</v>
      </c>
      <c r="AE96" s="16">
        <v>0</v>
      </c>
      <c r="AF96" s="16">
        <v>2</v>
      </c>
      <c r="AG96" s="16">
        <v>2</v>
      </c>
      <c r="AH96" s="15">
        <v>0</v>
      </c>
      <c r="AI96" s="15">
        <v>1</v>
      </c>
      <c r="AJ96" s="16">
        <v>3</v>
      </c>
      <c r="AK96" s="15">
        <v>1</v>
      </c>
      <c r="AL96" s="16">
        <v>4</v>
      </c>
      <c r="AM96" s="16">
        <v>242</v>
      </c>
      <c r="AN96" s="16">
        <v>66</v>
      </c>
      <c r="AO96" s="16">
        <v>350</v>
      </c>
      <c r="AP96" s="15">
        <v>400</v>
      </c>
      <c r="AQ96" s="19">
        <v>25</v>
      </c>
      <c r="AR96" s="16">
        <v>0</v>
      </c>
      <c r="AS96" s="16">
        <v>32</v>
      </c>
      <c r="AT96" s="16">
        <v>60</v>
      </c>
      <c r="AU96" s="19">
        <v>123</v>
      </c>
      <c r="AV96" s="16">
        <v>148</v>
      </c>
      <c r="AW96" s="16">
        <v>216</v>
      </c>
      <c r="AX96" s="1"/>
    </row>
    <row r="97" s="4" customFormat="1" customHeight="1" spans="1:50">
      <c r="A97" s="1">
        <v>96</v>
      </c>
      <c r="B97" s="134" t="s">
        <v>322</v>
      </c>
      <c r="C97" s="16">
        <v>1141021428</v>
      </c>
      <c r="D97" s="15">
        <v>411681</v>
      </c>
      <c r="E97" s="135" t="s">
        <v>771</v>
      </c>
      <c r="F97" s="135" t="s">
        <v>794</v>
      </c>
      <c r="G97" s="135" t="s">
        <v>301</v>
      </c>
      <c r="H97" s="135" t="s">
        <v>772</v>
      </c>
      <c r="I97" s="17">
        <v>2015</v>
      </c>
      <c r="J97" s="135" t="s">
        <v>323</v>
      </c>
      <c r="K97" s="135" t="s">
        <v>773</v>
      </c>
      <c r="L97" s="15">
        <v>13939417212</v>
      </c>
      <c r="M97" s="135" t="s">
        <v>873</v>
      </c>
      <c r="N97" s="15">
        <v>466200</v>
      </c>
      <c r="O97" s="16" t="s">
        <v>324</v>
      </c>
      <c r="P97" s="15">
        <v>0</v>
      </c>
      <c r="Q97" s="18">
        <v>1</v>
      </c>
      <c r="R97" s="18">
        <v>1</v>
      </c>
      <c r="S97" s="18">
        <v>1</v>
      </c>
      <c r="T97" s="18">
        <v>1</v>
      </c>
      <c r="U97" s="18">
        <v>0</v>
      </c>
      <c r="V97" s="18">
        <v>25</v>
      </c>
      <c r="W97" s="18">
        <v>11</v>
      </c>
      <c r="X97" s="18">
        <v>25</v>
      </c>
      <c r="Y97" s="18">
        <v>28</v>
      </c>
      <c r="Z97" s="18">
        <v>89</v>
      </c>
      <c r="AA97" s="18">
        <v>0</v>
      </c>
      <c r="AB97" s="18">
        <v>0</v>
      </c>
      <c r="AC97" s="18">
        <v>0</v>
      </c>
      <c r="AD97" s="18">
        <v>0</v>
      </c>
      <c r="AE97" s="16">
        <v>1</v>
      </c>
      <c r="AF97" s="16">
        <v>8</v>
      </c>
      <c r="AG97" s="16">
        <v>8</v>
      </c>
      <c r="AH97" s="15">
        <v>0</v>
      </c>
      <c r="AI97" s="16">
        <v>4</v>
      </c>
      <c r="AJ97" s="16">
        <v>12</v>
      </c>
      <c r="AK97" s="16">
        <v>1</v>
      </c>
      <c r="AL97" s="16">
        <v>14</v>
      </c>
      <c r="AM97" s="16">
        <v>663</v>
      </c>
      <c r="AN97" s="16">
        <v>216</v>
      </c>
      <c r="AO97" s="16">
        <v>2331</v>
      </c>
      <c r="AP97" s="15">
        <v>1000</v>
      </c>
      <c r="AQ97" s="19">
        <v>0</v>
      </c>
      <c r="AR97" s="16">
        <v>126</v>
      </c>
      <c r="AS97" s="16">
        <v>86</v>
      </c>
      <c r="AT97" s="16">
        <v>738</v>
      </c>
      <c r="AU97" s="19">
        <v>1012.2</v>
      </c>
      <c r="AV97" s="16">
        <v>1012.2</v>
      </c>
      <c r="AW97" s="16">
        <v>1452</v>
      </c>
      <c r="AX97" s="1"/>
    </row>
    <row r="98" s="4" customFormat="1" customHeight="1" spans="1:50">
      <c r="A98" s="1">
        <v>97</v>
      </c>
      <c r="B98" s="134" t="s">
        <v>325</v>
      </c>
      <c r="C98" s="15">
        <v>1141020915</v>
      </c>
      <c r="D98" s="15">
        <v>411681</v>
      </c>
      <c r="E98" s="135" t="s">
        <v>771</v>
      </c>
      <c r="F98" s="135" t="s">
        <v>14</v>
      </c>
      <c r="G98" s="135" t="s">
        <v>301</v>
      </c>
      <c r="H98" s="135" t="s">
        <v>772</v>
      </c>
      <c r="I98" s="17">
        <v>2014</v>
      </c>
      <c r="J98" s="135" t="s">
        <v>326</v>
      </c>
      <c r="K98" s="135" t="s">
        <v>773</v>
      </c>
      <c r="L98" s="15">
        <v>13673888675</v>
      </c>
      <c r="M98" s="135" t="s">
        <v>874</v>
      </c>
      <c r="N98" s="15">
        <v>466200</v>
      </c>
      <c r="O98" s="16" t="s">
        <v>327</v>
      </c>
      <c r="P98" s="16">
        <v>0</v>
      </c>
      <c r="Q98" s="18">
        <v>1</v>
      </c>
      <c r="R98" s="18">
        <v>1</v>
      </c>
      <c r="S98" s="18">
        <v>1</v>
      </c>
      <c r="T98" s="18">
        <v>1</v>
      </c>
      <c r="U98" s="18">
        <v>0</v>
      </c>
      <c r="V98" s="18">
        <v>15</v>
      </c>
      <c r="W98" s="18">
        <v>15</v>
      </c>
      <c r="X98" s="18">
        <v>20</v>
      </c>
      <c r="Y98" s="18">
        <v>30</v>
      </c>
      <c r="Z98" s="18">
        <v>80</v>
      </c>
      <c r="AA98" s="18">
        <v>0</v>
      </c>
      <c r="AB98" s="18">
        <v>0</v>
      </c>
      <c r="AC98" s="18">
        <v>0</v>
      </c>
      <c r="AD98" s="18">
        <v>0</v>
      </c>
      <c r="AE98" s="16">
        <v>0</v>
      </c>
      <c r="AF98" s="15">
        <v>8</v>
      </c>
      <c r="AG98" s="16">
        <v>8</v>
      </c>
      <c r="AH98" s="15">
        <v>0</v>
      </c>
      <c r="AI98" s="15">
        <v>4</v>
      </c>
      <c r="AJ98" s="15">
        <v>12</v>
      </c>
      <c r="AK98" s="15">
        <v>1</v>
      </c>
      <c r="AL98" s="16">
        <v>13</v>
      </c>
      <c r="AM98" s="16">
        <v>320</v>
      </c>
      <c r="AN98" s="16">
        <v>215</v>
      </c>
      <c r="AO98" s="16">
        <v>2259</v>
      </c>
      <c r="AP98" s="15">
        <v>1000</v>
      </c>
      <c r="AQ98" s="19">
        <v>0</v>
      </c>
      <c r="AR98" s="16">
        <v>153.6</v>
      </c>
      <c r="AS98" s="16">
        <v>102</v>
      </c>
      <c r="AT98" s="16">
        <v>252</v>
      </c>
      <c r="AU98" s="16">
        <v>656.6</v>
      </c>
      <c r="AV98" s="16">
        <v>656.6</v>
      </c>
      <c r="AW98" s="16">
        <v>1133.6</v>
      </c>
      <c r="AX98" s="1"/>
    </row>
    <row r="99" s="1" customFormat="1" customHeight="1" spans="1:50">
      <c r="A99" s="1">
        <v>98</v>
      </c>
      <c r="B99" s="134" t="s">
        <v>328</v>
      </c>
      <c r="C99" s="15">
        <v>2141025120</v>
      </c>
      <c r="D99" s="15">
        <v>411681</v>
      </c>
      <c r="E99" s="135" t="s">
        <v>776</v>
      </c>
      <c r="F99" s="135" t="s">
        <v>14</v>
      </c>
      <c r="G99" s="135" t="s">
        <v>312</v>
      </c>
      <c r="H99" s="135" t="s">
        <v>772</v>
      </c>
      <c r="I99" s="17">
        <v>2010</v>
      </c>
      <c r="J99" s="135" t="s">
        <v>330</v>
      </c>
      <c r="K99" s="135" t="s">
        <v>773</v>
      </c>
      <c r="L99" s="15">
        <v>18839472388</v>
      </c>
      <c r="M99" s="135" t="s">
        <v>875</v>
      </c>
      <c r="N99" s="15">
        <v>466200</v>
      </c>
      <c r="O99" s="16" t="s">
        <v>331</v>
      </c>
      <c r="P99" s="15">
        <v>0</v>
      </c>
      <c r="Q99" s="18">
        <v>0</v>
      </c>
      <c r="R99" s="18">
        <v>0</v>
      </c>
      <c r="S99" s="18">
        <v>0</v>
      </c>
      <c r="T99" s="18">
        <v>1</v>
      </c>
      <c r="U99" s="18">
        <v>0</v>
      </c>
      <c r="V99" s="18">
        <v>0</v>
      </c>
      <c r="W99" s="18">
        <v>0</v>
      </c>
      <c r="X99" s="18">
        <v>0</v>
      </c>
      <c r="Y99" s="18">
        <v>12</v>
      </c>
      <c r="Z99" s="18">
        <v>12</v>
      </c>
      <c r="AA99" s="18">
        <v>0</v>
      </c>
      <c r="AB99" s="18">
        <v>0</v>
      </c>
      <c r="AC99" s="18">
        <v>0</v>
      </c>
      <c r="AD99" s="18">
        <v>0</v>
      </c>
      <c r="AE99" s="38">
        <v>1</v>
      </c>
      <c r="AF99" s="15">
        <v>2</v>
      </c>
      <c r="AG99" s="15">
        <v>2</v>
      </c>
      <c r="AH99" s="15">
        <v>0</v>
      </c>
      <c r="AI99" s="15">
        <v>1</v>
      </c>
      <c r="AJ99" s="15">
        <v>3</v>
      </c>
      <c r="AK99" s="15">
        <v>1</v>
      </c>
      <c r="AL99" s="15">
        <v>5</v>
      </c>
      <c r="AM99" s="16">
        <v>200</v>
      </c>
      <c r="AN99" s="16">
        <v>75</v>
      </c>
      <c r="AO99" s="16">
        <v>820</v>
      </c>
      <c r="AP99" s="15">
        <v>140</v>
      </c>
      <c r="AQ99" s="19">
        <v>56</v>
      </c>
      <c r="AR99" s="16">
        <v>0</v>
      </c>
      <c r="AS99" s="16">
        <v>24</v>
      </c>
      <c r="AT99" s="16">
        <v>48</v>
      </c>
      <c r="AU99" s="19">
        <v>200</v>
      </c>
      <c r="AV99" s="16">
        <v>256</v>
      </c>
      <c r="AW99" s="16">
        <v>320</v>
      </c>
    </row>
    <row r="100" s="1" customFormat="1" customHeight="1" spans="1:50">
      <c r="A100" s="1">
        <v>99</v>
      </c>
      <c r="B100" s="134" t="s">
        <v>332</v>
      </c>
      <c r="C100" s="15">
        <v>1141018816</v>
      </c>
      <c r="D100" s="15">
        <v>411681</v>
      </c>
      <c r="E100" s="135" t="s">
        <v>771</v>
      </c>
      <c r="F100" s="135" t="s">
        <v>794</v>
      </c>
      <c r="G100" s="135" t="s">
        <v>312</v>
      </c>
      <c r="H100" s="135" t="s">
        <v>772</v>
      </c>
      <c r="I100" s="17">
        <v>2013</v>
      </c>
      <c r="J100" s="135" t="s">
        <v>333</v>
      </c>
      <c r="K100" s="135" t="s">
        <v>773</v>
      </c>
      <c r="L100" s="15">
        <v>15993267312</v>
      </c>
      <c r="M100" s="135" t="s">
        <v>876</v>
      </c>
      <c r="N100" s="15">
        <v>466200</v>
      </c>
      <c r="O100" s="16" t="s">
        <v>334</v>
      </c>
      <c r="P100" s="15">
        <v>0</v>
      </c>
      <c r="Q100" s="18">
        <v>0</v>
      </c>
      <c r="R100" s="18">
        <v>0</v>
      </c>
      <c r="S100" s="18">
        <v>0</v>
      </c>
      <c r="T100" s="18">
        <v>1</v>
      </c>
      <c r="U100" s="18">
        <v>0</v>
      </c>
      <c r="V100" s="18">
        <v>0</v>
      </c>
      <c r="W100" s="18">
        <v>0</v>
      </c>
      <c r="X100" s="18">
        <v>0</v>
      </c>
      <c r="Y100" s="18">
        <v>26</v>
      </c>
      <c r="Z100" s="18">
        <v>26</v>
      </c>
      <c r="AA100" s="18">
        <v>0</v>
      </c>
      <c r="AB100" s="18">
        <v>0</v>
      </c>
      <c r="AC100" s="18">
        <v>0</v>
      </c>
      <c r="AD100" s="18">
        <v>0</v>
      </c>
      <c r="AE100" s="38">
        <v>0</v>
      </c>
      <c r="AF100" s="15">
        <v>2</v>
      </c>
      <c r="AG100" s="15">
        <v>2</v>
      </c>
      <c r="AH100" s="15">
        <v>0</v>
      </c>
      <c r="AI100" s="15">
        <v>1</v>
      </c>
      <c r="AJ100" s="15">
        <v>3</v>
      </c>
      <c r="AK100" s="38">
        <v>1</v>
      </c>
      <c r="AL100" s="15">
        <v>4</v>
      </c>
      <c r="AM100" s="16">
        <v>320</v>
      </c>
      <c r="AN100" s="16">
        <v>65</v>
      </c>
      <c r="AO100" s="16">
        <v>856</v>
      </c>
      <c r="AP100" s="15">
        <v>396</v>
      </c>
      <c r="AQ100" s="19">
        <v>85</v>
      </c>
      <c r="AR100" s="16">
        <v>0</v>
      </c>
      <c r="AS100" s="16">
        <v>30</v>
      </c>
      <c r="AT100" s="16">
        <v>85</v>
      </c>
      <c r="AU100" s="19">
        <v>135</v>
      </c>
      <c r="AV100" s="16">
        <v>220</v>
      </c>
      <c r="AW100" s="16">
        <v>336</v>
      </c>
    </row>
    <row r="101" s="1" customFormat="1" customHeight="1" spans="1:50">
      <c r="A101" s="1">
        <v>100</v>
      </c>
      <c r="B101" s="134" t="s">
        <v>335</v>
      </c>
      <c r="C101" s="15">
        <v>2141024964</v>
      </c>
      <c r="D101" s="15">
        <v>411681</v>
      </c>
      <c r="E101" s="135" t="s">
        <v>776</v>
      </c>
      <c r="F101" s="135" t="s">
        <v>14</v>
      </c>
      <c r="G101" s="135" t="s">
        <v>312</v>
      </c>
      <c r="H101" s="135" t="s">
        <v>772</v>
      </c>
      <c r="I101" s="17">
        <v>2010</v>
      </c>
      <c r="J101" s="135" t="s">
        <v>337</v>
      </c>
      <c r="K101" s="135" t="s">
        <v>773</v>
      </c>
      <c r="L101" s="15">
        <v>13525752333</v>
      </c>
      <c r="M101" s="135" t="s">
        <v>877</v>
      </c>
      <c r="N101" s="15">
        <v>466200</v>
      </c>
      <c r="O101" s="16" t="s">
        <v>338</v>
      </c>
      <c r="P101" s="15">
        <v>0</v>
      </c>
      <c r="Q101" s="18">
        <v>0</v>
      </c>
      <c r="R101" s="18">
        <v>0</v>
      </c>
      <c r="S101" s="18">
        <v>0</v>
      </c>
      <c r="T101" s="18">
        <v>1</v>
      </c>
      <c r="U101" s="18">
        <v>0</v>
      </c>
      <c r="V101" s="18">
        <v>0</v>
      </c>
      <c r="W101" s="18">
        <v>0</v>
      </c>
      <c r="X101" s="18">
        <v>0</v>
      </c>
      <c r="Y101" s="18">
        <v>13</v>
      </c>
      <c r="Z101" s="18">
        <v>13</v>
      </c>
      <c r="AA101" s="18">
        <v>0</v>
      </c>
      <c r="AB101" s="18">
        <v>0</v>
      </c>
      <c r="AC101" s="18">
        <v>0</v>
      </c>
      <c r="AD101" s="18">
        <v>0</v>
      </c>
      <c r="AE101" s="38">
        <v>1</v>
      </c>
      <c r="AF101" s="15">
        <v>2</v>
      </c>
      <c r="AG101" s="15">
        <v>2</v>
      </c>
      <c r="AH101" s="15">
        <v>0</v>
      </c>
      <c r="AI101" s="15">
        <v>1</v>
      </c>
      <c r="AJ101" s="15">
        <v>3</v>
      </c>
      <c r="AK101" s="15">
        <v>1</v>
      </c>
      <c r="AL101" s="15">
        <v>5</v>
      </c>
      <c r="AM101" s="16">
        <v>140</v>
      </c>
      <c r="AN101" s="16">
        <v>75</v>
      </c>
      <c r="AO101" s="16">
        <v>672</v>
      </c>
      <c r="AP101" s="15">
        <v>135</v>
      </c>
      <c r="AQ101" s="19">
        <v>56</v>
      </c>
      <c r="AR101" s="16">
        <v>0</v>
      </c>
      <c r="AS101" s="16">
        <v>26</v>
      </c>
      <c r="AT101" s="16">
        <v>50</v>
      </c>
      <c r="AU101" s="19">
        <v>176</v>
      </c>
      <c r="AV101" s="16">
        <v>232</v>
      </c>
      <c r="AW101" s="16">
        <v>346</v>
      </c>
    </row>
    <row r="102" s="1" customFormat="1" customHeight="1" spans="1:50">
      <c r="A102" s="1">
        <v>101</v>
      </c>
      <c r="B102" s="134" t="s">
        <v>339</v>
      </c>
      <c r="C102" s="15">
        <v>2141023710</v>
      </c>
      <c r="D102" s="15">
        <v>411681</v>
      </c>
      <c r="E102" s="135" t="s">
        <v>776</v>
      </c>
      <c r="F102" s="135" t="s">
        <v>14</v>
      </c>
      <c r="G102" s="135" t="s">
        <v>312</v>
      </c>
      <c r="H102" s="135" t="s">
        <v>772</v>
      </c>
      <c r="I102" s="17">
        <v>2018</v>
      </c>
      <c r="J102" s="135" t="s">
        <v>341</v>
      </c>
      <c r="K102" s="135" t="s">
        <v>773</v>
      </c>
      <c r="L102" s="15">
        <v>13461378015</v>
      </c>
      <c r="M102" s="135" t="s">
        <v>878</v>
      </c>
      <c r="N102" s="15">
        <v>466200</v>
      </c>
      <c r="O102" s="16" t="s">
        <v>342</v>
      </c>
      <c r="P102" s="15">
        <v>0</v>
      </c>
      <c r="Q102" s="18">
        <v>0</v>
      </c>
      <c r="R102" s="18">
        <v>0</v>
      </c>
      <c r="S102" s="18">
        <v>0</v>
      </c>
      <c r="T102" s="18">
        <v>1</v>
      </c>
      <c r="U102" s="18">
        <v>0</v>
      </c>
      <c r="V102" s="18">
        <v>0</v>
      </c>
      <c r="W102" s="18">
        <v>0</v>
      </c>
      <c r="X102" s="18">
        <v>0</v>
      </c>
      <c r="Y102" s="18">
        <v>18</v>
      </c>
      <c r="Z102" s="18">
        <v>18</v>
      </c>
      <c r="AA102" s="18">
        <v>0</v>
      </c>
      <c r="AB102" s="18">
        <v>0</v>
      </c>
      <c r="AC102" s="18">
        <v>0</v>
      </c>
      <c r="AD102" s="18">
        <v>0</v>
      </c>
      <c r="AE102" s="38">
        <v>1</v>
      </c>
      <c r="AF102" s="15">
        <v>2</v>
      </c>
      <c r="AG102" s="15">
        <v>2</v>
      </c>
      <c r="AH102" s="15">
        <v>0</v>
      </c>
      <c r="AI102" s="15">
        <v>1</v>
      </c>
      <c r="AJ102" s="15">
        <v>3</v>
      </c>
      <c r="AK102" s="15">
        <v>1</v>
      </c>
      <c r="AL102" s="15">
        <v>5</v>
      </c>
      <c r="AM102" s="16">
        <v>120</v>
      </c>
      <c r="AN102" s="16">
        <v>60</v>
      </c>
      <c r="AO102" s="16">
        <v>468</v>
      </c>
      <c r="AP102" s="15">
        <v>200</v>
      </c>
      <c r="AQ102" s="19">
        <v>50</v>
      </c>
      <c r="AR102" s="16">
        <v>0</v>
      </c>
      <c r="AS102" s="16">
        <v>60</v>
      </c>
      <c r="AT102" s="16">
        <v>100</v>
      </c>
      <c r="AU102" s="19">
        <v>180</v>
      </c>
      <c r="AV102" s="16">
        <v>230</v>
      </c>
      <c r="AW102" s="16">
        <v>268</v>
      </c>
    </row>
    <row r="103" s="1" customFormat="1" customHeight="1" spans="1:50">
      <c r="A103" s="1">
        <v>102</v>
      </c>
      <c r="B103" s="134" t="s">
        <v>343</v>
      </c>
      <c r="C103" s="15">
        <v>2141025211</v>
      </c>
      <c r="D103" s="15">
        <v>411681</v>
      </c>
      <c r="E103" s="135" t="s">
        <v>776</v>
      </c>
      <c r="F103" s="135" t="s">
        <v>14</v>
      </c>
      <c r="G103" s="135" t="s">
        <v>312</v>
      </c>
      <c r="H103" s="135" t="s">
        <v>772</v>
      </c>
      <c r="I103" s="17">
        <v>2013</v>
      </c>
      <c r="J103" s="135" t="s">
        <v>344</v>
      </c>
      <c r="K103" s="135" t="s">
        <v>773</v>
      </c>
      <c r="L103" s="15">
        <v>18238457838</v>
      </c>
      <c r="M103" s="135" t="s">
        <v>879</v>
      </c>
      <c r="N103" s="15">
        <v>466200</v>
      </c>
      <c r="O103" s="16" t="s">
        <v>345</v>
      </c>
      <c r="P103" s="15">
        <v>0</v>
      </c>
      <c r="Q103" s="18">
        <v>0</v>
      </c>
      <c r="R103" s="18">
        <v>0</v>
      </c>
      <c r="S103" s="18">
        <v>0</v>
      </c>
      <c r="T103" s="18">
        <v>1</v>
      </c>
      <c r="U103" s="18">
        <v>0</v>
      </c>
      <c r="V103" s="18">
        <v>0</v>
      </c>
      <c r="W103" s="18">
        <v>0</v>
      </c>
      <c r="X103" s="18">
        <v>0</v>
      </c>
      <c r="Y103" s="18">
        <v>13</v>
      </c>
      <c r="Z103" s="18">
        <v>13</v>
      </c>
      <c r="AA103" s="18">
        <v>0</v>
      </c>
      <c r="AB103" s="18">
        <v>0</v>
      </c>
      <c r="AC103" s="18">
        <v>0</v>
      </c>
      <c r="AD103" s="18">
        <v>0</v>
      </c>
      <c r="AE103" s="38">
        <v>1</v>
      </c>
      <c r="AF103" s="15">
        <v>2</v>
      </c>
      <c r="AG103" s="15">
        <v>2</v>
      </c>
      <c r="AH103" s="15">
        <v>0</v>
      </c>
      <c r="AI103" s="15">
        <v>1</v>
      </c>
      <c r="AJ103" s="15">
        <v>3</v>
      </c>
      <c r="AK103" s="15">
        <v>1</v>
      </c>
      <c r="AL103" s="15">
        <v>5</v>
      </c>
      <c r="AM103" s="16">
        <v>192</v>
      </c>
      <c r="AN103" s="16">
        <v>60</v>
      </c>
      <c r="AO103" s="16">
        <v>527.2</v>
      </c>
      <c r="AP103" s="15">
        <v>160</v>
      </c>
      <c r="AQ103" s="19">
        <v>63.2</v>
      </c>
      <c r="AR103" s="16">
        <v>0</v>
      </c>
      <c r="AS103" s="16">
        <v>30</v>
      </c>
      <c r="AT103" s="16">
        <v>80</v>
      </c>
      <c r="AU103" s="19">
        <v>140</v>
      </c>
      <c r="AV103" s="16">
        <v>203.2</v>
      </c>
      <c r="AW103" s="16">
        <v>275.2</v>
      </c>
    </row>
    <row r="104" s="1" customFormat="1" customHeight="1" spans="1:50">
      <c r="A104" s="1">
        <v>103</v>
      </c>
      <c r="B104" s="134" t="s">
        <v>346</v>
      </c>
      <c r="C104" s="15">
        <v>2141023620</v>
      </c>
      <c r="D104" s="15">
        <v>411681</v>
      </c>
      <c r="E104" s="135" t="s">
        <v>776</v>
      </c>
      <c r="F104" s="135" t="s">
        <v>14</v>
      </c>
      <c r="G104" s="135" t="s">
        <v>312</v>
      </c>
      <c r="H104" s="135" t="s">
        <v>772</v>
      </c>
      <c r="I104" s="17">
        <v>2012</v>
      </c>
      <c r="J104" s="135" t="s">
        <v>347</v>
      </c>
      <c r="K104" s="135" t="s">
        <v>830</v>
      </c>
      <c r="L104" s="15">
        <v>13703878579</v>
      </c>
      <c r="M104" s="135" t="s">
        <v>880</v>
      </c>
      <c r="N104" s="15">
        <v>466200</v>
      </c>
      <c r="O104" s="16" t="s">
        <v>348</v>
      </c>
      <c r="P104" s="15">
        <v>0</v>
      </c>
      <c r="Q104" s="18">
        <v>0</v>
      </c>
      <c r="R104" s="18">
        <v>0</v>
      </c>
      <c r="S104" s="18">
        <v>0</v>
      </c>
      <c r="T104" s="18">
        <v>1</v>
      </c>
      <c r="U104" s="18">
        <v>0</v>
      </c>
      <c r="V104" s="18">
        <v>0</v>
      </c>
      <c r="W104" s="18">
        <v>0</v>
      </c>
      <c r="X104" s="18">
        <v>0</v>
      </c>
      <c r="Y104" s="18">
        <v>13</v>
      </c>
      <c r="Z104" s="18">
        <v>13</v>
      </c>
      <c r="AA104" s="18">
        <v>0</v>
      </c>
      <c r="AB104" s="18">
        <v>0</v>
      </c>
      <c r="AC104" s="18">
        <v>0</v>
      </c>
      <c r="AD104" s="18">
        <v>0</v>
      </c>
      <c r="AE104" s="38">
        <v>1</v>
      </c>
      <c r="AF104" s="15">
        <v>2</v>
      </c>
      <c r="AG104" s="15">
        <v>2</v>
      </c>
      <c r="AH104" s="15">
        <v>0</v>
      </c>
      <c r="AI104" s="15">
        <v>1</v>
      </c>
      <c r="AJ104" s="15">
        <v>3</v>
      </c>
      <c r="AK104" s="15">
        <v>1</v>
      </c>
      <c r="AL104" s="15">
        <v>5</v>
      </c>
      <c r="AM104" s="16">
        <v>300</v>
      </c>
      <c r="AN104" s="16">
        <v>155</v>
      </c>
      <c r="AO104" s="16">
        <v>685</v>
      </c>
      <c r="AP104" s="15">
        <v>145</v>
      </c>
      <c r="AQ104" s="19">
        <v>56</v>
      </c>
      <c r="AR104" s="16">
        <v>0</v>
      </c>
      <c r="AS104" s="16">
        <v>60</v>
      </c>
      <c r="AT104" s="16">
        <v>44</v>
      </c>
      <c r="AU104" s="19">
        <v>104</v>
      </c>
      <c r="AV104" s="16">
        <v>160</v>
      </c>
      <c r="AW104" s="16">
        <v>230</v>
      </c>
    </row>
    <row r="105" s="1" customFormat="1" customHeight="1" spans="1:50">
      <c r="A105" s="1">
        <v>104</v>
      </c>
      <c r="B105" s="134" t="s">
        <v>349</v>
      </c>
      <c r="C105" s="15">
        <v>2141023555</v>
      </c>
      <c r="D105" s="15">
        <v>411681</v>
      </c>
      <c r="E105" s="135" t="s">
        <v>776</v>
      </c>
      <c r="F105" s="135" t="s">
        <v>14</v>
      </c>
      <c r="G105" s="135" t="s">
        <v>312</v>
      </c>
      <c r="H105" s="135" t="s">
        <v>772</v>
      </c>
      <c r="I105" s="17">
        <v>2014</v>
      </c>
      <c r="J105" s="135" t="s">
        <v>350</v>
      </c>
      <c r="K105" s="135" t="s">
        <v>773</v>
      </c>
      <c r="L105" s="15">
        <v>1393402749</v>
      </c>
      <c r="M105" s="135" t="s">
        <v>881</v>
      </c>
      <c r="N105" s="15">
        <v>466200</v>
      </c>
      <c r="O105" s="16" t="s">
        <v>351</v>
      </c>
      <c r="P105" s="15">
        <v>0</v>
      </c>
      <c r="Q105" s="18">
        <v>0</v>
      </c>
      <c r="R105" s="18">
        <v>0</v>
      </c>
      <c r="S105" s="18">
        <v>0</v>
      </c>
      <c r="T105" s="18">
        <v>1</v>
      </c>
      <c r="U105" s="18">
        <v>0</v>
      </c>
      <c r="V105" s="18">
        <v>0</v>
      </c>
      <c r="W105" s="18">
        <v>0</v>
      </c>
      <c r="X105" s="18">
        <v>0</v>
      </c>
      <c r="Y105" s="18">
        <v>22</v>
      </c>
      <c r="Z105" s="18">
        <v>22</v>
      </c>
      <c r="AA105" s="18">
        <v>0</v>
      </c>
      <c r="AB105" s="18">
        <v>0</v>
      </c>
      <c r="AC105" s="18">
        <v>0</v>
      </c>
      <c r="AD105" s="18">
        <v>0</v>
      </c>
      <c r="AE105" s="38">
        <v>1</v>
      </c>
      <c r="AF105" s="15">
        <v>2</v>
      </c>
      <c r="AG105" s="15">
        <v>2</v>
      </c>
      <c r="AH105" s="15">
        <v>0</v>
      </c>
      <c r="AI105" s="15">
        <v>1</v>
      </c>
      <c r="AJ105" s="15">
        <v>3</v>
      </c>
      <c r="AK105" s="15">
        <v>1</v>
      </c>
      <c r="AL105" s="15">
        <v>5</v>
      </c>
      <c r="AM105" s="16">
        <v>256</v>
      </c>
      <c r="AN105" s="16">
        <v>262</v>
      </c>
      <c r="AO105" s="16">
        <v>1248</v>
      </c>
      <c r="AP105" s="15">
        <v>326</v>
      </c>
      <c r="AQ105" s="19">
        <v>112</v>
      </c>
      <c r="AR105" s="16">
        <v>0</v>
      </c>
      <c r="AS105" s="16">
        <v>24</v>
      </c>
      <c r="AT105" s="16">
        <v>140</v>
      </c>
      <c r="AU105" s="19">
        <v>168</v>
      </c>
      <c r="AV105" s="16">
        <v>280</v>
      </c>
      <c r="AW105" s="16">
        <v>384</v>
      </c>
    </row>
    <row r="106" s="1" customFormat="1" customHeight="1" spans="1:50">
      <c r="A106" s="1">
        <v>105</v>
      </c>
      <c r="B106" s="134" t="s">
        <v>352</v>
      </c>
      <c r="C106" s="15">
        <v>2141023580</v>
      </c>
      <c r="D106" s="15">
        <v>411681</v>
      </c>
      <c r="E106" s="135" t="s">
        <v>776</v>
      </c>
      <c r="F106" s="135" t="s">
        <v>14</v>
      </c>
      <c r="G106" s="135" t="s">
        <v>312</v>
      </c>
      <c r="H106" s="135" t="s">
        <v>772</v>
      </c>
      <c r="I106" s="17">
        <v>2013</v>
      </c>
      <c r="J106" s="135" t="s">
        <v>354</v>
      </c>
      <c r="K106" s="135" t="s">
        <v>773</v>
      </c>
      <c r="L106" s="15">
        <v>13938065185</v>
      </c>
      <c r="M106" s="135" t="s">
        <v>882</v>
      </c>
      <c r="N106" s="15">
        <v>466200</v>
      </c>
      <c r="O106" s="16" t="s">
        <v>355</v>
      </c>
      <c r="P106" s="15">
        <v>0</v>
      </c>
      <c r="Q106" s="18">
        <v>0</v>
      </c>
      <c r="R106" s="18">
        <v>0</v>
      </c>
      <c r="S106" s="18">
        <v>0</v>
      </c>
      <c r="T106" s="18">
        <v>1</v>
      </c>
      <c r="U106" s="18">
        <v>0</v>
      </c>
      <c r="V106" s="18">
        <v>0</v>
      </c>
      <c r="W106" s="18">
        <v>0</v>
      </c>
      <c r="X106" s="18">
        <v>0</v>
      </c>
      <c r="Y106" s="18">
        <v>14</v>
      </c>
      <c r="Z106" s="18">
        <v>14</v>
      </c>
      <c r="AA106" s="18">
        <v>0</v>
      </c>
      <c r="AB106" s="18">
        <v>0</v>
      </c>
      <c r="AC106" s="18">
        <v>0</v>
      </c>
      <c r="AD106" s="18">
        <v>0</v>
      </c>
      <c r="AE106" s="38">
        <v>1</v>
      </c>
      <c r="AF106" s="15">
        <v>2</v>
      </c>
      <c r="AG106" s="15">
        <v>2</v>
      </c>
      <c r="AH106" s="15">
        <v>0</v>
      </c>
      <c r="AI106" s="15">
        <v>1</v>
      </c>
      <c r="AJ106" s="15">
        <v>3</v>
      </c>
      <c r="AK106" s="15">
        <v>1</v>
      </c>
      <c r="AL106" s="15">
        <v>5</v>
      </c>
      <c r="AM106" s="16">
        <v>300</v>
      </c>
      <c r="AN106" s="16">
        <v>80</v>
      </c>
      <c r="AO106" s="16">
        <v>552</v>
      </c>
      <c r="AP106" s="15">
        <v>185</v>
      </c>
      <c r="AQ106" s="19">
        <v>48</v>
      </c>
      <c r="AR106" s="16">
        <v>0</v>
      </c>
      <c r="AS106" s="16">
        <v>30</v>
      </c>
      <c r="AT106" s="16">
        <v>60</v>
      </c>
      <c r="AU106" s="19">
        <v>90</v>
      </c>
      <c r="AV106" s="16">
        <v>138</v>
      </c>
      <c r="AW106" s="16">
        <v>162</v>
      </c>
    </row>
    <row r="107" s="1" customFormat="1" customHeight="1" spans="1:50">
      <c r="A107" s="1">
        <v>106</v>
      </c>
      <c r="B107" s="134" t="s">
        <v>356</v>
      </c>
      <c r="C107" s="15">
        <v>1141020697</v>
      </c>
      <c r="D107" s="15">
        <v>411681</v>
      </c>
      <c r="E107" s="135" t="s">
        <v>771</v>
      </c>
      <c r="F107" s="135" t="s">
        <v>14</v>
      </c>
      <c r="G107" s="135" t="s">
        <v>301</v>
      </c>
      <c r="H107" s="135" t="s">
        <v>772</v>
      </c>
      <c r="I107" s="17">
        <v>2014</v>
      </c>
      <c r="J107" s="135" t="s">
        <v>358</v>
      </c>
      <c r="K107" s="135" t="s">
        <v>773</v>
      </c>
      <c r="L107" s="15">
        <v>18738866940</v>
      </c>
      <c r="M107" s="135" t="s">
        <v>883</v>
      </c>
      <c r="N107" s="15">
        <v>466200</v>
      </c>
      <c r="O107" s="16" t="s">
        <v>359</v>
      </c>
      <c r="P107" s="15">
        <v>0</v>
      </c>
      <c r="Q107" s="18">
        <v>1</v>
      </c>
      <c r="R107" s="18">
        <v>3</v>
      </c>
      <c r="S107" s="18">
        <v>3</v>
      </c>
      <c r="T107" s="18">
        <v>0</v>
      </c>
      <c r="U107" s="18">
        <v>0</v>
      </c>
      <c r="V107" s="18">
        <v>20</v>
      </c>
      <c r="W107" s="18">
        <v>56</v>
      </c>
      <c r="X107" s="18">
        <v>88</v>
      </c>
      <c r="Y107" s="18">
        <v>0</v>
      </c>
      <c r="Z107" s="18">
        <v>164</v>
      </c>
      <c r="AA107" s="18">
        <v>0</v>
      </c>
      <c r="AB107" s="18">
        <v>0</v>
      </c>
      <c r="AC107" s="18">
        <v>0</v>
      </c>
      <c r="AD107" s="18">
        <v>0</v>
      </c>
      <c r="AE107" s="38">
        <v>1</v>
      </c>
      <c r="AF107" s="15">
        <v>14</v>
      </c>
      <c r="AG107" s="15">
        <v>14</v>
      </c>
      <c r="AH107" s="15">
        <v>1</v>
      </c>
      <c r="AI107" s="15">
        <v>7</v>
      </c>
      <c r="AJ107" s="15">
        <v>21</v>
      </c>
      <c r="AK107" s="15">
        <v>1</v>
      </c>
      <c r="AL107" s="15">
        <v>24</v>
      </c>
      <c r="AM107" s="16">
        <v>2012</v>
      </c>
      <c r="AN107" s="16">
        <v>540</v>
      </c>
      <c r="AO107" s="16">
        <v>4662</v>
      </c>
      <c r="AP107" s="15">
        <v>2278</v>
      </c>
      <c r="AQ107" s="19">
        <v>499.15</v>
      </c>
      <c r="AR107" s="16">
        <v>0</v>
      </c>
      <c r="AS107" s="16">
        <v>210</v>
      </c>
      <c r="AT107" s="16">
        <v>570</v>
      </c>
      <c r="AU107" s="19">
        <v>969</v>
      </c>
      <c r="AV107" s="16">
        <v>1468.15</v>
      </c>
      <c r="AW107" s="16">
        <v>1903.51</v>
      </c>
    </row>
    <row r="108" s="1" customFormat="1" customHeight="1" spans="1:50">
      <c r="A108" s="1">
        <v>107</v>
      </c>
      <c r="B108" s="134" t="s">
        <v>360</v>
      </c>
      <c r="C108" s="15">
        <v>4116811006</v>
      </c>
      <c r="D108" s="16">
        <v>411681</v>
      </c>
      <c r="E108" s="135" t="s">
        <v>776</v>
      </c>
      <c r="F108" s="135" t="s">
        <v>14</v>
      </c>
      <c r="G108" s="135" t="s">
        <v>312</v>
      </c>
      <c r="H108" s="135" t="s">
        <v>772</v>
      </c>
      <c r="I108" s="17">
        <v>2011</v>
      </c>
      <c r="J108" s="135" t="s">
        <v>361</v>
      </c>
      <c r="K108" s="135" t="s">
        <v>773</v>
      </c>
      <c r="L108" s="15">
        <v>19939412111</v>
      </c>
      <c r="M108" s="135" t="s">
        <v>884</v>
      </c>
      <c r="N108" s="15">
        <v>466200</v>
      </c>
      <c r="O108" s="16" t="s">
        <v>362</v>
      </c>
      <c r="P108" s="15">
        <v>0</v>
      </c>
      <c r="Q108" s="18">
        <v>1</v>
      </c>
      <c r="R108" s="18">
        <v>1</v>
      </c>
      <c r="S108" s="18">
        <v>1</v>
      </c>
      <c r="T108" s="18">
        <v>0</v>
      </c>
      <c r="U108" s="18">
        <v>0</v>
      </c>
      <c r="V108" s="18">
        <v>5</v>
      </c>
      <c r="W108" s="18">
        <v>28</v>
      </c>
      <c r="X108" s="18">
        <v>36</v>
      </c>
      <c r="Y108" s="18">
        <v>0</v>
      </c>
      <c r="Z108" s="18">
        <v>69</v>
      </c>
      <c r="AA108" s="18">
        <v>0</v>
      </c>
      <c r="AB108" s="18">
        <v>0</v>
      </c>
      <c r="AC108" s="18">
        <v>1</v>
      </c>
      <c r="AD108" s="18">
        <v>0</v>
      </c>
      <c r="AE108" s="16">
        <v>1</v>
      </c>
      <c r="AF108" s="15">
        <v>6</v>
      </c>
      <c r="AG108" s="15">
        <v>6</v>
      </c>
      <c r="AH108" s="15">
        <v>1</v>
      </c>
      <c r="AI108" s="15">
        <v>3</v>
      </c>
      <c r="AJ108" s="15">
        <v>9</v>
      </c>
      <c r="AK108" s="15">
        <v>1</v>
      </c>
      <c r="AL108" s="15">
        <v>12</v>
      </c>
      <c r="AM108" s="16">
        <v>515</v>
      </c>
      <c r="AN108" s="16">
        <v>145</v>
      </c>
      <c r="AO108" s="16">
        <v>1320</v>
      </c>
      <c r="AP108" s="15">
        <v>930</v>
      </c>
      <c r="AQ108" s="19">
        <v>85</v>
      </c>
      <c r="AR108" s="16">
        <v>0</v>
      </c>
      <c r="AS108" s="16">
        <v>40</v>
      </c>
      <c r="AT108" s="16">
        <v>180</v>
      </c>
      <c r="AU108" s="19">
        <v>481</v>
      </c>
      <c r="AV108" s="16">
        <v>566</v>
      </c>
      <c r="AW108" s="16">
        <v>758</v>
      </c>
    </row>
    <row r="109" s="3" customFormat="1" customHeight="1" spans="1:50">
      <c r="A109" s="1">
        <v>108</v>
      </c>
      <c r="B109" s="134" t="s">
        <v>363</v>
      </c>
      <c r="C109" s="15">
        <v>1141018645</v>
      </c>
      <c r="D109" s="15">
        <v>411681</v>
      </c>
      <c r="E109" s="135" t="s">
        <v>771</v>
      </c>
      <c r="F109" s="135" t="s">
        <v>794</v>
      </c>
      <c r="G109" s="135" t="s">
        <v>312</v>
      </c>
      <c r="H109" s="135" t="s">
        <v>772</v>
      </c>
      <c r="I109" s="17">
        <v>2015</v>
      </c>
      <c r="J109" s="135" t="s">
        <v>364</v>
      </c>
      <c r="K109" s="135" t="s">
        <v>885</v>
      </c>
      <c r="L109" s="15">
        <v>15290032985</v>
      </c>
      <c r="M109" s="135" t="s">
        <v>886</v>
      </c>
      <c r="N109" s="15">
        <v>466200</v>
      </c>
      <c r="O109" s="16" t="s">
        <v>365</v>
      </c>
      <c r="P109" s="15">
        <v>0</v>
      </c>
      <c r="Q109" s="18">
        <v>0</v>
      </c>
      <c r="R109" s="18">
        <v>1</v>
      </c>
      <c r="S109" s="18">
        <v>0</v>
      </c>
      <c r="T109" s="18">
        <v>0</v>
      </c>
      <c r="U109" s="18">
        <v>0</v>
      </c>
      <c r="V109" s="18">
        <v>0</v>
      </c>
      <c r="W109" s="18">
        <v>26</v>
      </c>
      <c r="X109" s="18">
        <v>0</v>
      </c>
      <c r="Y109" s="18">
        <v>0</v>
      </c>
      <c r="Z109" s="18">
        <v>26</v>
      </c>
      <c r="AA109" s="18">
        <v>0</v>
      </c>
      <c r="AB109" s="18">
        <v>0</v>
      </c>
      <c r="AC109" s="18">
        <v>0</v>
      </c>
      <c r="AD109" s="18">
        <v>0</v>
      </c>
      <c r="AE109" s="16">
        <v>0</v>
      </c>
      <c r="AF109" s="15">
        <v>2</v>
      </c>
      <c r="AG109" s="15">
        <v>2</v>
      </c>
      <c r="AH109" s="15">
        <v>0</v>
      </c>
      <c r="AI109" s="15">
        <v>1</v>
      </c>
      <c r="AJ109" s="15">
        <v>3</v>
      </c>
      <c r="AK109" s="15">
        <v>1</v>
      </c>
      <c r="AL109" s="15">
        <v>4</v>
      </c>
      <c r="AM109" s="16">
        <v>400</v>
      </c>
      <c r="AN109" s="16">
        <v>120</v>
      </c>
      <c r="AO109" s="16">
        <v>1260</v>
      </c>
      <c r="AP109" s="15">
        <v>300</v>
      </c>
      <c r="AQ109" s="19">
        <v>120</v>
      </c>
      <c r="AR109" s="16">
        <v>0</v>
      </c>
      <c r="AS109" s="16">
        <v>40</v>
      </c>
      <c r="AT109" s="16">
        <v>60</v>
      </c>
      <c r="AU109" s="19">
        <v>100</v>
      </c>
      <c r="AV109" s="16">
        <v>220</v>
      </c>
      <c r="AW109" s="16">
        <v>720</v>
      </c>
      <c r="AX109" s="1"/>
    </row>
    <row r="110" s="4" customFormat="1" customHeight="1" spans="1:50">
      <c r="A110" s="1">
        <v>109</v>
      </c>
      <c r="B110" s="134" t="s">
        <v>366</v>
      </c>
      <c r="C110" s="16">
        <v>2141018783</v>
      </c>
      <c r="D110" s="16">
        <v>411681</v>
      </c>
      <c r="E110" s="135" t="s">
        <v>776</v>
      </c>
      <c r="F110" s="135" t="s">
        <v>14</v>
      </c>
      <c r="G110" s="135" t="s">
        <v>312</v>
      </c>
      <c r="H110" s="135" t="s">
        <v>772</v>
      </c>
      <c r="I110" s="17">
        <v>2013</v>
      </c>
      <c r="J110" s="135" t="s">
        <v>367</v>
      </c>
      <c r="K110" s="135" t="s">
        <v>773</v>
      </c>
      <c r="L110" s="15">
        <v>13523125766</v>
      </c>
      <c r="M110" s="135" t="s">
        <v>887</v>
      </c>
      <c r="N110" s="15">
        <v>466200</v>
      </c>
      <c r="O110" s="16" t="s">
        <v>368</v>
      </c>
      <c r="P110" s="15">
        <v>0</v>
      </c>
      <c r="Q110" s="18">
        <v>0</v>
      </c>
      <c r="R110" s="18">
        <v>0</v>
      </c>
      <c r="S110" s="18">
        <v>1</v>
      </c>
      <c r="T110" s="18">
        <v>1</v>
      </c>
      <c r="U110" s="18">
        <v>0</v>
      </c>
      <c r="V110" s="18">
        <v>0</v>
      </c>
      <c r="W110" s="18">
        <v>0</v>
      </c>
      <c r="X110" s="18">
        <v>26</v>
      </c>
      <c r="Y110" s="18">
        <v>15</v>
      </c>
      <c r="Z110" s="18">
        <v>41</v>
      </c>
      <c r="AA110" s="18">
        <v>0</v>
      </c>
      <c r="AB110" s="18">
        <v>0</v>
      </c>
      <c r="AC110" s="18">
        <v>0</v>
      </c>
      <c r="AD110" s="18">
        <v>0</v>
      </c>
      <c r="AE110" s="16">
        <v>0</v>
      </c>
      <c r="AF110" s="15">
        <v>4</v>
      </c>
      <c r="AG110" s="15">
        <v>4</v>
      </c>
      <c r="AH110" s="16">
        <v>0</v>
      </c>
      <c r="AI110" s="15">
        <v>2</v>
      </c>
      <c r="AJ110" s="15">
        <v>6</v>
      </c>
      <c r="AK110" s="15">
        <v>1</v>
      </c>
      <c r="AL110" s="16">
        <v>7</v>
      </c>
      <c r="AM110" s="16">
        <v>400</v>
      </c>
      <c r="AN110" s="16">
        <v>35</v>
      </c>
      <c r="AO110" s="16">
        <v>840</v>
      </c>
      <c r="AP110" s="140" t="s">
        <v>888</v>
      </c>
      <c r="AQ110" s="19">
        <v>54</v>
      </c>
      <c r="AR110" s="16">
        <v>0</v>
      </c>
      <c r="AS110" s="16">
        <v>30</v>
      </c>
      <c r="AT110" s="16">
        <v>54</v>
      </c>
      <c r="AU110" s="19">
        <v>281</v>
      </c>
      <c r="AV110" s="16">
        <v>335</v>
      </c>
      <c r="AW110" s="16">
        <v>429</v>
      </c>
      <c r="AX110" s="1"/>
    </row>
    <row r="111" s="1" customFormat="1" customHeight="1" spans="1:50">
      <c r="A111" s="1">
        <v>110</v>
      </c>
      <c r="B111" s="14" t="s">
        <v>369</v>
      </c>
      <c r="C111" s="16">
        <v>1141029235</v>
      </c>
      <c r="D111" s="15">
        <v>411681</v>
      </c>
      <c r="E111" s="16" t="s">
        <v>771</v>
      </c>
      <c r="F111" s="16" t="s">
        <v>794</v>
      </c>
      <c r="G111" s="16" t="s">
        <v>312</v>
      </c>
      <c r="H111" s="16" t="s">
        <v>772</v>
      </c>
      <c r="I111" s="17">
        <v>2014</v>
      </c>
      <c r="J111" s="16" t="s">
        <v>371</v>
      </c>
      <c r="K111" s="16" t="s">
        <v>773</v>
      </c>
      <c r="L111" s="16">
        <v>13938058815</v>
      </c>
      <c r="M111" s="22" t="s">
        <v>889</v>
      </c>
      <c r="N111" s="15">
        <v>466200</v>
      </c>
      <c r="O111" s="16" t="s">
        <v>372</v>
      </c>
      <c r="P111" s="15">
        <v>0</v>
      </c>
      <c r="Q111" s="18">
        <v>0</v>
      </c>
      <c r="R111" s="18">
        <v>0</v>
      </c>
      <c r="S111" s="18">
        <v>1</v>
      </c>
      <c r="T111" s="18">
        <v>0</v>
      </c>
      <c r="U111" s="18">
        <v>0</v>
      </c>
      <c r="V111" s="18">
        <v>0</v>
      </c>
      <c r="W111" s="18">
        <v>0</v>
      </c>
      <c r="X111" s="18">
        <v>34</v>
      </c>
      <c r="Y111" s="18">
        <v>0</v>
      </c>
      <c r="Z111" s="18">
        <v>34</v>
      </c>
      <c r="AA111" s="18">
        <v>0</v>
      </c>
      <c r="AB111" s="18">
        <v>0</v>
      </c>
      <c r="AC111" s="18">
        <v>0</v>
      </c>
      <c r="AD111" s="18">
        <v>0</v>
      </c>
      <c r="AE111" s="16">
        <v>1</v>
      </c>
      <c r="AF111" s="25">
        <v>2</v>
      </c>
      <c r="AG111" s="25">
        <v>2</v>
      </c>
      <c r="AH111" s="16">
        <v>0</v>
      </c>
      <c r="AI111" s="16">
        <v>1</v>
      </c>
      <c r="AJ111" s="16">
        <v>4</v>
      </c>
      <c r="AK111" s="16">
        <v>1</v>
      </c>
      <c r="AL111" s="16">
        <v>5</v>
      </c>
      <c r="AM111" s="16">
        <v>540</v>
      </c>
      <c r="AN111" s="16">
        <v>240</v>
      </c>
      <c r="AO111" s="16">
        <v>3300</v>
      </c>
      <c r="AP111" s="16">
        <v>450</v>
      </c>
      <c r="AQ111" s="19">
        <v>130</v>
      </c>
      <c r="AR111" s="16">
        <v>0</v>
      </c>
      <c r="AS111" s="16">
        <v>40</v>
      </c>
      <c r="AT111" s="16">
        <v>80</v>
      </c>
      <c r="AU111" s="19">
        <v>150</v>
      </c>
      <c r="AV111" s="16">
        <v>280</v>
      </c>
      <c r="AW111" s="16">
        <v>800</v>
      </c>
    </row>
    <row r="112" s="2" customFormat="1" customHeight="1" spans="1:50">
      <c r="A112" s="2">
        <v>111</v>
      </c>
      <c r="B112" s="137" t="s">
        <v>373</v>
      </c>
      <c r="C112" s="24">
        <v>2141018694</v>
      </c>
      <c r="D112" s="25">
        <v>411681</v>
      </c>
      <c r="E112" s="138" t="s">
        <v>776</v>
      </c>
      <c r="F112" s="138" t="s">
        <v>14</v>
      </c>
      <c r="G112" s="138" t="s">
        <v>312</v>
      </c>
      <c r="H112" s="138" t="s">
        <v>772</v>
      </c>
      <c r="I112" s="26">
        <v>2026</v>
      </c>
      <c r="J112" s="138" t="s">
        <v>374</v>
      </c>
      <c r="K112" s="138" t="s">
        <v>773</v>
      </c>
      <c r="L112" s="24">
        <v>13939409875</v>
      </c>
      <c r="M112" s="138" t="s">
        <v>890</v>
      </c>
      <c r="N112" s="24">
        <v>466200</v>
      </c>
      <c r="O112" s="25" t="s">
        <v>375</v>
      </c>
      <c r="P112" s="24">
        <v>0</v>
      </c>
      <c r="Q112" s="27">
        <v>0</v>
      </c>
      <c r="R112" s="27">
        <v>0</v>
      </c>
      <c r="S112" s="27">
        <v>0</v>
      </c>
      <c r="T112" s="27">
        <v>1</v>
      </c>
      <c r="U112" s="27">
        <v>0</v>
      </c>
      <c r="V112" s="27">
        <v>0</v>
      </c>
      <c r="W112" s="27">
        <v>0</v>
      </c>
      <c r="X112" s="27">
        <v>0</v>
      </c>
      <c r="Y112" s="27">
        <v>21</v>
      </c>
      <c r="Z112" s="27">
        <v>21</v>
      </c>
      <c r="AA112" s="27">
        <v>0</v>
      </c>
      <c r="AB112" s="27">
        <v>0</v>
      </c>
      <c r="AC112" s="27">
        <v>0</v>
      </c>
      <c r="AD112" s="27">
        <v>0</v>
      </c>
      <c r="AE112" s="25">
        <v>0</v>
      </c>
      <c r="AF112" s="25">
        <v>2</v>
      </c>
      <c r="AG112" s="25">
        <v>2</v>
      </c>
      <c r="AH112" s="24">
        <v>0</v>
      </c>
      <c r="AI112" s="24">
        <v>1</v>
      </c>
      <c r="AJ112" s="24">
        <v>3</v>
      </c>
      <c r="AK112" s="24">
        <v>1</v>
      </c>
      <c r="AL112" s="25">
        <v>4</v>
      </c>
      <c r="AM112" s="25">
        <v>450</v>
      </c>
      <c r="AN112" s="25">
        <v>100</v>
      </c>
      <c r="AO112" s="25">
        <v>750</v>
      </c>
      <c r="AP112" s="24">
        <v>268</v>
      </c>
      <c r="AQ112" s="19">
        <v>300</v>
      </c>
      <c r="AR112" s="25">
        <v>0</v>
      </c>
      <c r="AS112" s="25">
        <v>30</v>
      </c>
      <c r="AT112" s="25">
        <v>80</v>
      </c>
      <c r="AU112" s="19">
        <v>120</v>
      </c>
      <c r="AV112" s="25">
        <v>420</v>
      </c>
      <c r="AW112" s="25">
        <v>750</v>
      </c>
      <c r="AX112" s="1"/>
    </row>
    <row r="113" s="1" customFormat="1" customHeight="1" spans="1:50">
      <c r="A113" s="1">
        <v>112</v>
      </c>
      <c r="B113" s="134" t="s">
        <v>376</v>
      </c>
      <c r="C113" s="15">
        <v>2141022198</v>
      </c>
      <c r="D113" s="15">
        <v>411681</v>
      </c>
      <c r="E113" s="135" t="s">
        <v>776</v>
      </c>
      <c r="F113" s="135" t="s">
        <v>14</v>
      </c>
      <c r="G113" s="135" t="s">
        <v>312</v>
      </c>
      <c r="H113" s="135" t="s">
        <v>772</v>
      </c>
      <c r="I113" s="17">
        <v>2009</v>
      </c>
      <c r="J113" s="135" t="s">
        <v>377</v>
      </c>
      <c r="K113" s="135" t="s">
        <v>773</v>
      </c>
      <c r="L113" s="15">
        <v>15224953108</v>
      </c>
      <c r="M113" s="135" t="s">
        <v>891</v>
      </c>
      <c r="N113" s="15">
        <v>466200</v>
      </c>
      <c r="O113" s="16" t="s">
        <v>378</v>
      </c>
      <c r="P113" s="15">
        <v>0</v>
      </c>
      <c r="Q113" s="18">
        <v>0</v>
      </c>
      <c r="R113" s="18">
        <v>1</v>
      </c>
      <c r="S113" s="18">
        <v>1</v>
      </c>
      <c r="T113" s="18">
        <v>0</v>
      </c>
      <c r="U113" s="18">
        <v>0</v>
      </c>
      <c r="V113" s="18">
        <v>0</v>
      </c>
      <c r="W113" s="18">
        <v>22</v>
      </c>
      <c r="X113" s="18">
        <v>5</v>
      </c>
      <c r="Y113" s="18">
        <v>0</v>
      </c>
      <c r="Z113" s="18">
        <v>27</v>
      </c>
      <c r="AA113" s="18">
        <v>0</v>
      </c>
      <c r="AB113" s="18">
        <v>0</v>
      </c>
      <c r="AC113" s="18">
        <v>0</v>
      </c>
      <c r="AD113" s="18">
        <v>0</v>
      </c>
      <c r="AE113" s="16">
        <v>0</v>
      </c>
      <c r="AF113" s="16">
        <v>4</v>
      </c>
      <c r="AG113" s="16">
        <v>4</v>
      </c>
      <c r="AH113" s="15">
        <v>0</v>
      </c>
      <c r="AI113" s="15">
        <v>2</v>
      </c>
      <c r="AJ113" s="16">
        <v>6</v>
      </c>
      <c r="AK113" s="15">
        <v>1</v>
      </c>
      <c r="AL113" s="15">
        <v>7</v>
      </c>
      <c r="AM113" s="16">
        <v>360</v>
      </c>
      <c r="AN113" s="16">
        <v>21</v>
      </c>
      <c r="AO113" s="16">
        <v>1119.34</v>
      </c>
      <c r="AP113" s="15">
        <v>286</v>
      </c>
      <c r="AQ113" s="19">
        <v>180</v>
      </c>
      <c r="AR113" s="16">
        <v>0</v>
      </c>
      <c r="AS113" s="16">
        <v>50</v>
      </c>
      <c r="AT113" s="16">
        <v>80</v>
      </c>
      <c r="AU113" s="19">
        <v>360</v>
      </c>
      <c r="AV113" s="16">
        <v>540</v>
      </c>
      <c r="AW113" s="16">
        <v>842.34</v>
      </c>
    </row>
    <row r="114" s="1" customFormat="1" customHeight="1" spans="1:50">
      <c r="A114" s="1">
        <v>113</v>
      </c>
      <c r="B114" s="134" t="s">
        <v>379</v>
      </c>
      <c r="C114" s="15">
        <v>4116811014</v>
      </c>
      <c r="D114" s="15">
        <v>411681</v>
      </c>
      <c r="E114" s="135" t="s">
        <v>776</v>
      </c>
      <c r="F114" s="135" t="s">
        <v>14</v>
      </c>
      <c r="G114" s="135" t="s">
        <v>312</v>
      </c>
      <c r="H114" s="135" t="s">
        <v>772</v>
      </c>
      <c r="I114" s="17">
        <v>2013</v>
      </c>
      <c r="J114" s="135" t="s">
        <v>380</v>
      </c>
      <c r="K114" s="135" t="s">
        <v>773</v>
      </c>
      <c r="L114" s="15">
        <v>13673850133</v>
      </c>
      <c r="M114" s="135" t="s">
        <v>892</v>
      </c>
      <c r="N114" s="15">
        <v>466200</v>
      </c>
      <c r="O114" s="16" t="s">
        <v>381</v>
      </c>
      <c r="P114" s="15">
        <v>0</v>
      </c>
      <c r="Q114" s="18">
        <v>1</v>
      </c>
      <c r="R114" s="18">
        <v>0</v>
      </c>
      <c r="S114" s="18">
        <v>1</v>
      </c>
      <c r="T114" s="18">
        <v>0</v>
      </c>
      <c r="U114" s="18">
        <v>0</v>
      </c>
      <c r="V114" s="18">
        <v>19</v>
      </c>
      <c r="W114" s="18">
        <v>0</v>
      </c>
      <c r="X114" s="18">
        <v>8</v>
      </c>
      <c r="Y114" s="18">
        <v>0</v>
      </c>
      <c r="Z114" s="18">
        <v>27</v>
      </c>
      <c r="AA114" s="18">
        <v>0</v>
      </c>
      <c r="AB114" s="18">
        <v>0</v>
      </c>
      <c r="AC114" s="18">
        <v>0</v>
      </c>
      <c r="AD114" s="18">
        <v>0</v>
      </c>
      <c r="AE114" s="16">
        <v>1</v>
      </c>
      <c r="AF114" s="15">
        <v>4</v>
      </c>
      <c r="AG114" s="15">
        <v>4</v>
      </c>
      <c r="AH114" s="15">
        <v>0</v>
      </c>
      <c r="AI114" s="15">
        <v>2</v>
      </c>
      <c r="AJ114" s="15">
        <v>6</v>
      </c>
      <c r="AK114" s="15">
        <v>1</v>
      </c>
      <c r="AL114" s="15">
        <v>8</v>
      </c>
      <c r="AM114" s="16">
        <v>360</v>
      </c>
      <c r="AN114" s="16">
        <v>180</v>
      </c>
      <c r="AO114" s="16">
        <v>980</v>
      </c>
      <c r="AP114" s="15">
        <v>336</v>
      </c>
      <c r="AQ114" s="19">
        <v>40</v>
      </c>
      <c r="AR114" s="16">
        <v>0</v>
      </c>
      <c r="AS114" s="16">
        <v>120</v>
      </c>
      <c r="AT114" s="16">
        <v>80</v>
      </c>
      <c r="AU114" s="19">
        <v>200</v>
      </c>
      <c r="AV114" s="16">
        <v>240</v>
      </c>
      <c r="AW114" s="16">
        <v>980</v>
      </c>
    </row>
    <row r="115" s="1" customFormat="1" customHeight="1" spans="1:50">
      <c r="A115" s="1">
        <v>114</v>
      </c>
      <c r="B115" s="134" t="s">
        <v>382</v>
      </c>
      <c r="C115" s="15">
        <v>1141021148</v>
      </c>
      <c r="D115" s="16">
        <v>411681</v>
      </c>
      <c r="E115" s="135" t="s">
        <v>771</v>
      </c>
      <c r="F115" s="135" t="s">
        <v>14</v>
      </c>
      <c r="G115" s="135" t="s">
        <v>312</v>
      </c>
      <c r="H115" s="135" t="s">
        <v>772</v>
      </c>
      <c r="I115" s="17">
        <v>2015</v>
      </c>
      <c r="J115" s="135" t="s">
        <v>383</v>
      </c>
      <c r="K115" s="135" t="s">
        <v>773</v>
      </c>
      <c r="L115" s="15">
        <v>17698588727</v>
      </c>
      <c r="M115" s="135" t="s">
        <v>893</v>
      </c>
      <c r="N115" s="15">
        <v>466200</v>
      </c>
      <c r="O115" s="16" t="s">
        <v>384</v>
      </c>
      <c r="P115" s="16">
        <v>0</v>
      </c>
      <c r="Q115" s="18">
        <v>1</v>
      </c>
      <c r="R115" s="18">
        <v>1</v>
      </c>
      <c r="S115" s="18">
        <v>1</v>
      </c>
      <c r="T115" s="18">
        <v>0</v>
      </c>
      <c r="U115" s="18">
        <v>0</v>
      </c>
      <c r="V115" s="18">
        <v>12</v>
      </c>
      <c r="W115" s="18">
        <v>29</v>
      </c>
      <c r="X115" s="18">
        <v>34</v>
      </c>
      <c r="Y115" s="18">
        <v>0</v>
      </c>
      <c r="Z115" s="18">
        <v>75</v>
      </c>
      <c r="AA115" s="18">
        <v>0</v>
      </c>
      <c r="AB115" s="18">
        <v>0</v>
      </c>
      <c r="AC115" s="18">
        <v>0</v>
      </c>
      <c r="AD115" s="18">
        <v>0</v>
      </c>
      <c r="AE115" s="16">
        <v>1</v>
      </c>
      <c r="AF115" s="16">
        <v>6</v>
      </c>
      <c r="AG115" s="16">
        <v>6</v>
      </c>
      <c r="AH115" s="15">
        <v>0</v>
      </c>
      <c r="AI115" s="16">
        <v>3</v>
      </c>
      <c r="AJ115" s="16">
        <v>9</v>
      </c>
      <c r="AK115" s="15">
        <v>1</v>
      </c>
      <c r="AL115" s="16">
        <v>11</v>
      </c>
      <c r="AM115" s="16">
        <v>1100</v>
      </c>
      <c r="AN115" s="16">
        <v>1320</v>
      </c>
      <c r="AO115" s="16">
        <v>3600</v>
      </c>
      <c r="AP115" s="15">
        <v>1012</v>
      </c>
      <c r="AQ115" s="19">
        <v>220</v>
      </c>
      <c r="AR115" s="16">
        <v>0</v>
      </c>
      <c r="AS115" s="16">
        <v>50</v>
      </c>
      <c r="AT115" s="16">
        <v>210</v>
      </c>
      <c r="AU115" s="19">
        <v>400</v>
      </c>
      <c r="AV115" s="16">
        <v>620</v>
      </c>
      <c r="AW115" s="16">
        <v>1180</v>
      </c>
    </row>
    <row r="116" s="1" customFormat="1" customHeight="1" spans="1:50">
      <c r="A116" s="1">
        <v>115</v>
      </c>
      <c r="B116" s="39" t="s">
        <v>385</v>
      </c>
      <c r="C116" s="40">
        <v>1141027490</v>
      </c>
      <c r="D116" s="41">
        <v>411681</v>
      </c>
      <c r="E116" s="141" t="s">
        <v>771</v>
      </c>
      <c r="F116" s="141" t="s">
        <v>14</v>
      </c>
      <c r="G116" s="135" t="s">
        <v>301</v>
      </c>
      <c r="H116" s="141" t="s">
        <v>772</v>
      </c>
      <c r="I116" s="17">
        <v>2019</v>
      </c>
      <c r="J116" s="141" t="s">
        <v>387</v>
      </c>
      <c r="K116" s="141" t="s">
        <v>773</v>
      </c>
      <c r="L116" s="40">
        <v>18939459053</v>
      </c>
      <c r="M116" s="141" t="s">
        <v>894</v>
      </c>
      <c r="N116" s="15">
        <v>466200</v>
      </c>
      <c r="O116" s="41" t="s">
        <v>388</v>
      </c>
      <c r="P116" s="40">
        <v>0</v>
      </c>
      <c r="Q116" s="42">
        <v>1</v>
      </c>
      <c r="R116" s="42">
        <v>1</v>
      </c>
      <c r="S116" s="42">
        <v>1</v>
      </c>
      <c r="T116" s="42">
        <v>0</v>
      </c>
      <c r="U116" s="42">
        <v>0</v>
      </c>
      <c r="V116" s="42">
        <v>11</v>
      </c>
      <c r="W116" s="42">
        <v>37</v>
      </c>
      <c r="X116" s="42">
        <v>16</v>
      </c>
      <c r="Y116" s="42">
        <v>0</v>
      </c>
      <c r="Z116" s="18">
        <v>64</v>
      </c>
      <c r="AA116" s="42">
        <v>0</v>
      </c>
      <c r="AB116" s="42">
        <v>1</v>
      </c>
      <c r="AC116" s="42">
        <v>0</v>
      </c>
      <c r="AD116" s="42">
        <v>0</v>
      </c>
      <c r="AE116" s="41">
        <v>0</v>
      </c>
      <c r="AF116" s="40">
        <v>6</v>
      </c>
      <c r="AG116" s="40">
        <v>6</v>
      </c>
      <c r="AH116" s="40">
        <v>0</v>
      </c>
      <c r="AI116" s="40">
        <v>3</v>
      </c>
      <c r="AJ116" s="40">
        <v>9</v>
      </c>
      <c r="AK116" s="40">
        <v>1</v>
      </c>
      <c r="AL116" s="40">
        <v>10</v>
      </c>
      <c r="AM116" s="41">
        <v>1140</v>
      </c>
      <c r="AN116" s="41">
        <v>200</v>
      </c>
      <c r="AO116" s="41">
        <v>1539.06</v>
      </c>
      <c r="AP116" s="40">
        <v>810</v>
      </c>
      <c r="AQ116" s="43">
        <v>200</v>
      </c>
      <c r="AR116" s="41">
        <v>0</v>
      </c>
      <c r="AS116" s="41">
        <v>90</v>
      </c>
      <c r="AT116" s="41">
        <v>240</v>
      </c>
      <c r="AU116" s="43">
        <v>330</v>
      </c>
      <c r="AV116" s="41">
        <v>530</v>
      </c>
      <c r="AW116" s="41">
        <v>1080</v>
      </c>
    </row>
    <row r="117" s="5" customFormat="1" customHeight="1" spans="1:50">
      <c r="A117" s="1">
        <v>116</v>
      </c>
      <c r="B117" s="134" t="s">
        <v>389</v>
      </c>
      <c r="C117" s="15">
        <v>3141019367</v>
      </c>
      <c r="D117" s="15">
        <v>411681</v>
      </c>
      <c r="E117" s="135" t="s">
        <v>771</v>
      </c>
      <c r="F117" s="135" t="s">
        <v>794</v>
      </c>
      <c r="G117" s="135" t="s">
        <v>312</v>
      </c>
      <c r="H117" s="135" t="s">
        <v>772</v>
      </c>
      <c r="I117" s="17">
        <v>2006</v>
      </c>
      <c r="J117" s="135" t="s">
        <v>391</v>
      </c>
      <c r="K117" s="135" t="s">
        <v>847</v>
      </c>
      <c r="L117" s="15">
        <v>13525775555</v>
      </c>
      <c r="M117" s="135" t="s">
        <v>895</v>
      </c>
      <c r="N117" s="15">
        <v>466200</v>
      </c>
      <c r="O117" s="16" t="s">
        <v>392</v>
      </c>
      <c r="P117" s="15">
        <v>0</v>
      </c>
      <c r="Q117" s="18">
        <v>0</v>
      </c>
      <c r="R117" s="18">
        <v>0</v>
      </c>
      <c r="S117" s="18">
        <v>2</v>
      </c>
      <c r="T117" s="18">
        <v>1</v>
      </c>
      <c r="U117" s="18">
        <v>0</v>
      </c>
      <c r="V117" s="18">
        <v>0</v>
      </c>
      <c r="W117" s="18">
        <v>0</v>
      </c>
      <c r="X117" s="18">
        <v>65</v>
      </c>
      <c r="Y117" s="18">
        <v>5</v>
      </c>
      <c r="Z117" s="18">
        <v>70</v>
      </c>
      <c r="AA117" s="18">
        <v>0</v>
      </c>
      <c r="AB117" s="18">
        <v>0</v>
      </c>
      <c r="AC117" s="18">
        <v>0</v>
      </c>
      <c r="AD117" s="18">
        <v>0</v>
      </c>
      <c r="AE117" s="16">
        <v>0</v>
      </c>
      <c r="AF117" s="16">
        <v>6</v>
      </c>
      <c r="AG117" s="16">
        <v>6</v>
      </c>
      <c r="AH117" s="15">
        <v>1</v>
      </c>
      <c r="AI117" s="16">
        <v>3</v>
      </c>
      <c r="AJ117" s="16">
        <v>9</v>
      </c>
      <c r="AK117" s="16">
        <v>1</v>
      </c>
      <c r="AL117" s="16">
        <v>11</v>
      </c>
      <c r="AM117" s="16">
        <v>890</v>
      </c>
      <c r="AN117" s="16">
        <v>286</v>
      </c>
      <c r="AO117" s="16">
        <v>2634</v>
      </c>
      <c r="AP117" s="15">
        <v>1700</v>
      </c>
      <c r="AQ117" s="19">
        <v>0</v>
      </c>
      <c r="AR117" s="16">
        <v>164</v>
      </c>
      <c r="AS117" s="16">
        <v>86</v>
      </c>
      <c r="AT117" s="16">
        <v>246</v>
      </c>
      <c r="AU117" s="19">
        <v>685</v>
      </c>
      <c r="AV117" s="16">
        <v>685</v>
      </c>
      <c r="AW117" s="16">
        <v>953</v>
      </c>
      <c r="AX117" s="1"/>
    </row>
    <row r="118" s="5" customFormat="1" customHeight="1" spans="1:50">
      <c r="A118" s="1">
        <v>117</v>
      </c>
      <c r="B118" s="134" t="s">
        <v>393</v>
      </c>
      <c r="C118" s="15">
        <v>2141032910</v>
      </c>
      <c r="D118" s="15">
        <v>411681</v>
      </c>
      <c r="E118" s="135" t="s">
        <v>776</v>
      </c>
      <c r="F118" s="135" t="s">
        <v>14</v>
      </c>
      <c r="G118" s="135" t="s">
        <v>312</v>
      </c>
      <c r="H118" s="135" t="s">
        <v>772</v>
      </c>
      <c r="I118" s="17">
        <v>2019</v>
      </c>
      <c r="J118" s="135" t="s">
        <v>394</v>
      </c>
      <c r="K118" s="135" t="s">
        <v>830</v>
      </c>
      <c r="L118" s="15">
        <v>15938684666</v>
      </c>
      <c r="M118" s="135" t="s">
        <v>896</v>
      </c>
      <c r="N118" s="15">
        <v>466200</v>
      </c>
      <c r="O118" s="16" t="s">
        <v>395</v>
      </c>
      <c r="P118" s="15">
        <v>0</v>
      </c>
      <c r="Q118" s="18">
        <v>1</v>
      </c>
      <c r="R118" s="18">
        <v>1</v>
      </c>
      <c r="S118" s="18">
        <v>1</v>
      </c>
      <c r="T118" s="18">
        <v>0</v>
      </c>
      <c r="U118" s="18">
        <v>0</v>
      </c>
      <c r="V118" s="18">
        <v>10</v>
      </c>
      <c r="W118" s="18">
        <v>10</v>
      </c>
      <c r="X118" s="18">
        <v>11</v>
      </c>
      <c r="Y118" s="18">
        <v>0</v>
      </c>
      <c r="Z118" s="18">
        <v>31</v>
      </c>
      <c r="AA118" s="18">
        <v>0</v>
      </c>
      <c r="AB118" s="18">
        <v>0</v>
      </c>
      <c r="AC118" s="18">
        <v>0</v>
      </c>
      <c r="AD118" s="18">
        <v>0</v>
      </c>
      <c r="AE118" s="16">
        <v>0</v>
      </c>
      <c r="AF118" s="16">
        <v>6</v>
      </c>
      <c r="AG118" s="16">
        <v>6</v>
      </c>
      <c r="AH118" s="15">
        <v>0</v>
      </c>
      <c r="AI118" s="16">
        <v>3</v>
      </c>
      <c r="AJ118" s="16">
        <v>9</v>
      </c>
      <c r="AK118" s="15">
        <v>1</v>
      </c>
      <c r="AL118" s="16">
        <v>10</v>
      </c>
      <c r="AM118" s="16">
        <v>453</v>
      </c>
      <c r="AN118" s="16">
        <v>230</v>
      </c>
      <c r="AO118" s="16">
        <v>2691.78</v>
      </c>
      <c r="AP118" s="15">
        <v>325</v>
      </c>
      <c r="AQ118" s="19">
        <v>150</v>
      </c>
      <c r="AR118" s="16">
        <v>0</v>
      </c>
      <c r="AS118" s="16">
        <v>45</v>
      </c>
      <c r="AT118" s="16">
        <v>180</v>
      </c>
      <c r="AU118" s="19">
        <v>255</v>
      </c>
      <c r="AV118" s="16">
        <v>405</v>
      </c>
      <c r="AW118" s="16">
        <v>760</v>
      </c>
      <c r="AX118" s="1"/>
    </row>
    <row r="119" s="5" customFormat="1" customHeight="1" spans="1:50">
      <c r="A119" s="1">
        <v>118</v>
      </c>
      <c r="B119" s="134" t="s">
        <v>396</v>
      </c>
      <c r="C119" s="15">
        <v>1141024920</v>
      </c>
      <c r="D119" s="15">
        <v>411681</v>
      </c>
      <c r="E119" s="135" t="s">
        <v>771</v>
      </c>
      <c r="F119" s="135" t="s">
        <v>14</v>
      </c>
      <c r="G119" s="135" t="s">
        <v>301</v>
      </c>
      <c r="H119" s="135" t="s">
        <v>772</v>
      </c>
      <c r="I119" s="17">
        <v>2014</v>
      </c>
      <c r="J119" s="135" t="s">
        <v>397</v>
      </c>
      <c r="K119" s="135" t="s">
        <v>773</v>
      </c>
      <c r="L119" s="15">
        <v>18736156515</v>
      </c>
      <c r="M119" s="135" t="s">
        <v>897</v>
      </c>
      <c r="N119" s="15">
        <v>466200</v>
      </c>
      <c r="O119" s="16" t="s">
        <v>398</v>
      </c>
      <c r="P119" s="15">
        <v>0</v>
      </c>
      <c r="Q119" s="18">
        <v>1</v>
      </c>
      <c r="R119" s="18">
        <v>1</v>
      </c>
      <c r="S119" s="18">
        <v>1</v>
      </c>
      <c r="T119" s="18">
        <v>0</v>
      </c>
      <c r="U119" s="18">
        <v>0</v>
      </c>
      <c r="V119" s="18">
        <v>3</v>
      </c>
      <c r="W119" s="18">
        <v>5</v>
      </c>
      <c r="X119" s="18">
        <v>6</v>
      </c>
      <c r="Y119" s="18">
        <v>0</v>
      </c>
      <c r="Z119" s="18">
        <v>14</v>
      </c>
      <c r="AA119" s="18">
        <v>0</v>
      </c>
      <c r="AB119" s="18">
        <v>0</v>
      </c>
      <c r="AC119" s="18">
        <v>0</v>
      </c>
      <c r="AD119" s="18">
        <v>0</v>
      </c>
      <c r="AE119" s="16">
        <v>0</v>
      </c>
      <c r="AF119" s="16">
        <v>6</v>
      </c>
      <c r="AG119" s="16">
        <v>6</v>
      </c>
      <c r="AH119" s="15">
        <v>1</v>
      </c>
      <c r="AI119" s="16">
        <v>3</v>
      </c>
      <c r="AJ119" s="16">
        <v>9</v>
      </c>
      <c r="AK119" s="15">
        <v>1</v>
      </c>
      <c r="AL119" s="16">
        <v>11</v>
      </c>
      <c r="AM119" s="16">
        <v>744</v>
      </c>
      <c r="AN119" s="16">
        <v>100</v>
      </c>
      <c r="AO119" s="16">
        <v>1600</v>
      </c>
      <c r="AP119" s="16">
        <v>482</v>
      </c>
      <c r="AQ119" s="19">
        <v>0</v>
      </c>
      <c r="AR119" s="16">
        <v>134.64</v>
      </c>
      <c r="AS119" s="16">
        <v>154.71</v>
      </c>
      <c r="AT119" s="16">
        <v>269.28</v>
      </c>
      <c r="AU119" s="19">
        <v>594.63</v>
      </c>
      <c r="AV119" s="16">
        <v>594.63</v>
      </c>
      <c r="AW119" s="16">
        <v>1157</v>
      </c>
      <c r="AX119" s="1"/>
    </row>
    <row r="120" s="5" customFormat="1" customHeight="1" spans="1:50">
      <c r="A120" s="1">
        <v>119</v>
      </c>
      <c r="B120" s="134" t="s">
        <v>399</v>
      </c>
      <c r="C120" s="15">
        <v>3141019363</v>
      </c>
      <c r="D120" s="15">
        <v>411681</v>
      </c>
      <c r="E120" s="135" t="s">
        <v>776</v>
      </c>
      <c r="F120" s="135" t="s">
        <v>14</v>
      </c>
      <c r="G120" s="135" t="s">
        <v>312</v>
      </c>
      <c r="H120" s="135" t="s">
        <v>772</v>
      </c>
      <c r="I120" s="17">
        <v>2020</v>
      </c>
      <c r="J120" s="135" t="s">
        <v>400</v>
      </c>
      <c r="K120" s="135" t="s">
        <v>830</v>
      </c>
      <c r="L120" s="15">
        <v>13193601777</v>
      </c>
      <c r="M120" s="135" t="s">
        <v>898</v>
      </c>
      <c r="N120" s="15">
        <v>466200</v>
      </c>
      <c r="O120" s="16" t="s">
        <v>401</v>
      </c>
      <c r="P120" s="15">
        <v>0</v>
      </c>
      <c r="Q120" s="18">
        <v>1</v>
      </c>
      <c r="R120" s="18">
        <v>1</v>
      </c>
      <c r="S120" s="18">
        <v>1</v>
      </c>
      <c r="T120" s="18">
        <v>0</v>
      </c>
      <c r="U120" s="18">
        <v>0</v>
      </c>
      <c r="V120" s="18">
        <v>9</v>
      </c>
      <c r="W120" s="18">
        <v>25</v>
      </c>
      <c r="X120" s="18">
        <v>28</v>
      </c>
      <c r="Y120" s="18">
        <v>0</v>
      </c>
      <c r="Z120" s="18">
        <v>62</v>
      </c>
      <c r="AA120" s="18">
        <v>0</v>
      </c>
      <c r="AB120" s="18">
        <v>0</v>
      </c>
      <c r="AC120" s="18">
        <v>0</v>
      </c>
      <c r="AD120" s="18">
        <v>0</v>
      </c>
      <c r="AE120" s="16">
        <v>1</v>
      </c>
      <c r="AF120" s="16">
        <v>6</v>
      </c>
      <c r="AG120" s="16">
        <v>6</v>
      </c>
      <c r="AH120" s="15">
        <v>0</v>
      </c>
      <c r="AI120" s="16">
        <v>3</v>
      </c>
      <c r="AJ120" s="16">
        <v>9</v>
      </c>
      <c r="AK120" s="15">
        <v>1</v>
      </c>
      <c r="AL120" s="16">
        <v>11</v>
      </c>
      <c r="AM120" s="16">
        <v>500</v>
      </c>
      <c r="AN120" s="16">
        <v>240</v>
      </c>
      <c r="AO120" s="16">
        <v>2400</v>
      </c>
      <c r="AP120" s="16">
        <v>910</v>
      </c>
      <c r="AQ120" s="19">
        <v>288</v>
      </c>
      <c r="AR120" s="16">
        <v>0</v>
      </c>
      <c r="AS120" s="16">
        <v>60</v>
      </c>
      <c r="AT120" s="16">
        <v>228</v>
      </c>
      <c r="AU120" s="19">
        <v>358</v>
      </c>
      <c r="AV120" s="16">
        <v>646</v>
      </c>
      <c r="AW120" s="16">
        <v>1200</v>
      </c>
      <c r="AX120" s="1"/>
    </row>
    <row r="121" s="5" customFormat="1" customHeight="1" spans="1:50">
      <c r="A121" s="1">
        <v>120</v>
      </c>
      <c r="B121" s="134" t="s">
        <v>402</v>
      </c>
      <c r="C121" s="15">
        <v>1141020423</v>
      </c>
      <c r="D121" s="15">
        <v>411681</v>
      </c>
      <c r="E121" s="135" t="s">
        <v>771</v>
      </c>
      <c r="F121" s="135" t="s">
        <v>14</v>
      </c>
      <c r="G121" s="135" t="s">
        <v>301</v>
      </c>
      <c r="H121" s="135" t="s">
        <v>772</v>
      </c>
      <c r="I121" s="17">
        <v>2014</v>
      </c>
      <c r="J121" s="135" t="s">
        <v>403</v>
      </c>
      <c r="K121" s="135" t="s">
        <v>773</v>
      </c>
      <c r="L121" s="15">
        <v>13838690400</v>
      </c>
      <c r="M121" s="135" t="s">
        <v>899</v>
      </c>
      <c r="N121" s="15">
        <v>466200</v>
      </c>
      <c r="O121" s="16" t="s">
        <v>404</v>
      </c>
      <c r="P121" s="15">
        <v>0</v>
      </c>
      <c r="Q121" s="18">
        <v>1</v>
      </c>
      <c r="R121" s="18">
        <v>1</v>
      </c>
      <c r="S121" s="18">
        <v>1</v>
      </c>
      <c r="T121" s="18">
        <v>0</v>
      </c>
      <c r="U121" s="18">
        <v>0</v>
      </c>
      <c r="V121" s="18">
        <v>8</v>
      </c>
      <c r="W121" s="18">
        <v>12</v>
      </c>
      <c r="X121" s="18">
        <v>23</v>
      </c>
      <c r="Y121" s="18">
        <v>0</v>
      </c>
      <c r="Z121" s="18">
        <v>43</v>
      </c>
      <c r="AA121" s="18">
        <v>0</v>
      </c>
      <c r="AB121" s="18">
        <v>0</v>
      </c>
      <c r="AC121" s="18">
        <v>0</v>
      </c>
      <c r="AD121" s="18">
        <v>0</v>
      </c>
      <c r="AE121" s="16">
        <v>0</v>
      </c>
      <c r="AF121" s="16">
        <v>6</v>
      </c>
      <c r="AG121" s="15">
        <v>6</v>
      </c>
      <c r="AH121" s="15">
        <v>1</v>
      </c>
      <c r="AI121" s="15">
        <v>3</v>
      </c>
      <c r="AJ121" s="16">
        <v>9</v>
      </c>
      <c r="AK121" s="15">
        <v>1</v>
      </c>
      <c r="AL121" s="16">
        <v>11</v>
      </c>
      <c r="AM121" s="16">
        <v>1365</v>
      </c>
      <c r="AN121" s="16">
        <v>1320</v>
      </c>
      <c r="AO121" s="16">
        <v>4582</v>
      </c>
      <c r="AP121" s="16">
        <v>800</v>
      </c>
      <c r="AQ121" s="19">
        <v>136.8</v>
      </c>
      <c r="AR121" s="16">
        <v>684.6</v>
      </c>
      <c r="AS121" s="16">
        <v>104.6</v>
      </c>
      <c r="AT121" s="16">
        <v>524.4</v>
      </c>
      <c r="AU121" s="19">
        <v>1313.6</v>
      </c>
      <c r="AV121" s="16">
        <v>1450.4</v>
      </c>
      <c r="AW121" s="16">
        <v>2088.2</v>
      </c>
      <c r="AX121" s="1"/>
    </row>
    <row r="122" s="5" customFormat="1" customHeight="1" spans="1:50">
      <c r="A122" s="1">
        <v>121</v>
      </c>
      <c r="B122" s="134" t="s">
        <v>405</v>
      </c>
      <c r="C122" s="15">
        <v>3141019358</v>
      </c>
      <c r="D122" s="15">
        <v>411681</v>
      </c>
      <c r="E122" s="135" t="s">
        <v>776</v>
      </c>
      <c r="F122" s="135" t="s">
        <v>14</v>
      </c>
      <c r="G122" s="135" t="s">
        <v>312</v>
      </c>
      <c r="H122" s="135" t="s">
        <v>772</v>
      </c>
      <c r="I122" s="17">
        <v>2024</v>
      </c>
      <c r="J122" s="135" t="s">
        <v>406</v>
      </c>
      <c r="K122" s="135" t="s">
        <v>773</v>
      </c>
      <c r="L122" s="15">
        <v>15638063063</v>
      </c>
      <c r="M122" s="135" t="s">
        <v>900</v>
      </c>
      <c r="N122" s="15">
        <v>466200</v>
      </c>
      <c r="O122" s="16" t="s">
        <v>407</v>
      </c>
      <c r="P122" s="15">
        <v>0</v>
      </c>
      <c r="Q122" s="18">
        <v>0</v>
      </c>
      <c r="R122" s="18">
        <v>0</v>
      </c>
      <c r="S122" s="18">
        <v>0</v>
      </c>
      <c r="T122" s="18">
        <v>1</v>
      </c>
      <c r="U122" s="18">
        <v>0</v>
      </c>
      <c r="V122" s="18">
        <v>0</v>
      </c>
      <c r="W122" s="18">
        <v>0</v>
      </c>
      <c r="X122" s="18">
        <v>0</v>
      </c>
      <c r="Y122" s="18">
        <v>12</v>
      </c>
      <c r="Z122" s="18">
        <v>12</v>
      </c>
      <c r="AA122" s="18">
        <v>0</v>
      </c>
      <c r="AB122" s="18">
        <v>0</v>
      </c>
      <c r="AC122" s="18">
        <v>0</v>
      </c>
      <c r="AD122" s="18">
        <v>0</v>
      </c>
      <c r="AE122" s="16">
        <v>1</v>
      </c>
      <c r="AF122" s="15">
        <v>2</v>
      </c>
      <c r="AG122" s="15">
        <v>2</v>
      </c>
      <c r="AH122" s="15">
        <v>0</v>
      </c>
      <c r="AI122" s="15">
        <v>1</v>
      </c>
      <c r="AJ122" s="15">
        <v>3</v>
      </c>
      <c r="AK122" s="15">
        <v>1</v>
      </c>
      <c r="AL122" s="15">
        <v>5</v>
      </c>
      <c r="AM122" s="16">
        <v>810</v>
      </c>
      <c r="AN122" s="16">
        <v>200</v>
      </c>
      <c r="AO122" s="16">
        <v>1800</v>
      </c>
      <c r="AP122" s="15">
        <v>160</v>
      </c>
      <c r="AQ122" s="19">
        <v>140</v>
      </c>
      <c r="AR122" s="16">
        <v>0</v>
      </c>
      <c r="AS122" s="16">
        <v>15</v>
      </c>
      <c r="AT122" s="16">
        <v>55</v>
      </c>
      <c r="AU122" s="19">
        <v>90</v>
      </c>
      <c r="AV122" s="16">
        <v>230</v>
      </c>
      <c r="AW122" s="16">
        <v>813</v>
      </c>
      <c r="AX122" s="1"/>
    </row>
    <row r="123" s="5" customFormat="1" customHeight="1" spans="1:50">
      <c r="A123" s="1">
        <v>122</v>
      </c>
      <c r="B123" s="134" t="s">
        <v>408</v>
      </c>
      <c r="C123" s="15">
        <v>2141025642</v>
      </c>
      <c r="D123" s="15">
        <v>411681</v>
      </c>
      <c r="E123" s="135" t="s">
        <v>776</v>
      </c>
      <c r="F123" s="135" t="s">
        <v>14</v>
      </c>
      <c r="G123" s="135" t="s">
        <v>312</v>
      </c>
      <c r="H123" s="135" t="s">
        <v>772</v>
      </c>
      <c r="I123" s="17">
        <v>2012</v>
      </c>
      <c r="J123" s="135" t="s">
        <v>409</v>
      </c>
      <c r="K123" s="135" t="s">
        <v>773</v>
      </c>
      <c r="L123" s="15">
        <v>15139429977</v>
      </c>
      <c r="M123" s="135" t="s">
        <v>901</v>
      </c>
      <c r="N123" s="15">
        <v>466200</v>
      </c>
      <c r="O123" s="16" t="s">
        <v>410</v>
      </c>
      <c r="P123" s="15">
        <v>0</v>
      </c>
      <c r="Q123" s="18">
        <v>0</v>
      </c>
      <c r="R123" s="18">
        <v>0</v>
      </c>
      <c r="S123" s="18">
        <v>0</v>
      </c>
      <c r="T123" s="18">
        <v>1</v>
      </c>
      <c r="U123" s="18">
        <v>0</v>
      </c>
      <c r="V123" s="18">
        <v>0</v>
      </c>
      <c r="W123" s="18">
        <v>0</v>
      </c>
      <c r="X123" s="18">
        <v>0</v>
      </c>
      <c r="Y123" s="18">
        <v>23</v>
      </c>
      <c r="Z123" s="18">
        <v>23</v>
      </c>
      <c r="AA123" s="18">
        <v>0</v>
      </c>
      <c r="AB123" s="18">
        <v>0</v>
      </c>
      <c r="AC123" s="18">
        <v>0</v>
      </c>
      <c r="AD123" s="18">
        <v>0</v>
      </c>
      <c r="AE123" s="16">
        <v>1</v>
      </c>
      <c r="AF123" s="15">
        <v>2</v>
      </c>
      <c r="AG123" s="15">
        <v>2</v>
      </c>
      <c r="AH123" s="15">
        <v>0</v>
      </c>
      <c r="AI123" s="15">
        <v>1</v>
      </c>
      <c r="AJ123" s="15">
        <v>3</v>
      </c>
      <c r="AK123" s="15">
        <v>1</v>
      </c>
      <c r="AL123" s="15">
        <v>5</v>
      </c>
      <c r="AM123" s="16">
        <v>156</v>
      </c>
      <c r="AN123" s="16">
        <v>280</v>
      </c>
      <c r="AO123" s="16">
        <v>2210</v>
      </c>
      <c r="AP123" s="16">
        <v>245</v>
      </c>
      <c r="AQ123" s="19">
        <v>126</v>
      </c>
      <c r="AR123" s="16">
        <v>0</v>
      </c>
      <c r="AS123" s="16">
        <v>16</v>
      </c>
      <c r="AT123" s="16">
        <v>47</v>
      </c>
      <c r="AU123" s="19">
        <v>83</v>
      </c>
      <c r="AV123" s="16">
        <v>209</v>
      </c>
      <c r="AW123" s="16">
        <v>249</v>
      </c>
      <c r="AX123" s="1"/>
    </row>
    <row r="124" s="5" customFormat="1" customHeight="1" spans="1:50">
      <c r="A124" s="1">
        <v>123</v>
      </c>
      <c r="B124" s="134" t="s">
        <v>411</v>
      </c>
      <c r="C124" s="15">
        <v>2141025567</v>
      </c>
      <c r="D124" s="15">
        <v>411681</v>
      </c>
      <c r="E124" s="135" t="s">
        <v>776</v>
      </c>
      <c r="F124" s="135" t="s">
        <v>14</v>
      </c>
      <c r="G124" s="135" t="s">
        <v>312</v>
      </c>
      <c r="H124" s="135" t="s">
        <v>772</v>
      </c>
      <c r="I124" s="17">
        <v>2016</v>
      </c>
      <c r="J124" s="135" t="s">
        <v>412</v>
      </c>
      <c r="K124" s="135" t="s">
        <v>773</v>
      </c>
      <c r="L124" s="15">
        <v>13525740156</v>
      </c>
      <c r="M124" s="135" t="s">
        <v>902</v>
      </c>
      <c r="N124" s="15">
        <v>466200</v>
      </c>
      <c r="O124" s="16" t="s">
        <v>413</v>
      </c>
      <c r="P124" s="15">
        <v>0</v>
      </c>
      <c r="Q124" s="18">
        <v>0</v>
      </c>
      <c r="R124" s="18">
        <v>0</v>
      </c>
      <c r="S124" s="18">
        <v>1</v>
      </c>
      <c r="T124" s="18">
        <v>0</v>
      </c>
      <c r="U124" s="18">
        <v>0</v>
      </c>
      <c r="V124" s="18">
        <v>0</v>
      </c>
      <c r="W124" s="18">
        <v>0</v>
      </c>
      <c r="X124" s="18">
        <v>7</v>
      </c>
      <c r="Y124" s="18">
        <v>0</v>
      </c>
      <c r="Z124" s="18">
        <v>7</v>
      </c>
      <c r="AA124" s="18">
        <v>0</v>
      </c>
      <c r="AB124" s="18">
        <v>0</v>
      </c>
      <c r="AC124" s="18">
        <v>0</v>
      </c>
      <c r="AD124" s="18">
        <v>0</v>
      </c>
      <c r="AE124" s="16">
        <v>1</v>
      </c>
      <c r="AF124" s="15">
        <v>2</v>
      </c>
      <c r="AG124" s="15">
        <v>2</v>
      </c>
      <c r="AH124" s="15">
        <v>0</v>
      </c>
      <c r="AI124" s="15">
        <v>1</v>
      </c>
      <c r="AJ124" s="15">
        <v>3</v>
      </c>
      <c r="AK124" s="15">
        <v>1</v>
      </c>
      <c r="AL124" s="15">
        <v>5</v>
      </c>
      <c r="AM124" s="16">
        <v>180</v>
      </c>
      <c r="AN124" s="16">
        <v>180</v>
      </c>
      <c r="AO124" s="16">
        <v>560</v>
      </c>
      <c r="AP124" s="15">
        <v>200</v>
      </c>
      <c r="AQ124" s="19">
        <v>132</v>
      </c>
      <c r="AR124" s="16">
        <v>0</v>
      </c>
      <c r="AS124" s="16">
        <v>15</v>
      </c>
      <c r="AT124" s="16">
        <v>51</v>
      </c>
      <c r="AU124" s="19">
        <v>86</v>
      </c>
      <c r="AV124" s="16">
        <v>218</v>
      </c>
      <c r="AW124" s="16">
        <v>300</v>
      </c>
      <c r="AX124" s="1"/>
    </row>
    <row r="125" s="5" customFormat="1" customHeight="1" spans="1:50">
      <c r="A125" s="1">
        <v>124</v>
      </c>
      <c r="B125" s="134" t="s">
        <v>414</v>
      </c>
      <c r="C125" s="15">
        <v>1141022918</v>
      </c>
      <c r="D125" s="15">
        <v>411681</v>
      </c>
      <c r="E125" s="135" t="s">
        <v>771</v>
      </c>
      <c r="F125" s="135" t="s">
        <v>794</v>
      </c>
      <c r="G125" s="135" t="s">
        <v>312</v>
      </c>
      <c r="H125" s="135" t="s">
        <v>795</v>
      </c>
      <c r="I125" s="17">
        <v>2007</v>
      </c>
      <c r="J125" s="135" t="s">
        <v>415</v>
      </c>
      <c r="K125" s="135" t="s">
        <v>847</v>
      </c>
      <c r="L125" s="15">
        <v>13849440590</v>
      </c>
      <c r="M125" s="22" t="s">
        <v>903</v>
      </c>
      <c r="N125" s="15">
        <v>466200</v>
      </c>
      <c r="O125" s="16" t="s">
        <v>416</v>
      </c>
      <c r="P125" s="15">
        <v>0</v>
      </c>
      <c r="Q125" s="18">
        <v>1</v>
      </c>
      <c r="R125" s="18">
        <v>1</v>
      </c>
      <c r="S125" s="18">
        <v>2</v>
      </c>
      <c r="T125" s="18">
        <v>0</v>
      </c>
      <c r="U125" s="18">
        <v>0</v>
      </c>
      <c r="V125" s="18">
        <v>15</v>
      </c>
      <c r="W125" s="18">
        <v>23</v>
      </c>
      <c r="X125" s="18">
        <v>53</v>
      </c>
      <c r="Y125" s="18">
        <v>0</v>
      </c>
      <c r="Z125" s="18">
        <v>91</v>
      </c>
      <c r="AA125" s="18">
        <v>0</v>
      </c>
      <c r="AB125" s="18">
        <v>0</v>
      </c>
      <c r="AC125" s="18">
        <v>0</v>
      </c>
      <c r="AD125" s="18">
        <v>0</v>
      </c>
      <c r="AE125" s="16">
        <v>0</v>
      </c>
      <c r="AF125" s="16">
        <v>8</v>
      </c>
      <c r="AG125" s="16">
        <v>8</v>
      </c>
      <c r="AH125" s="15">
        <v>1</v>
      </c>
      <c r="AI125" s="16">
        <v>4</v>
      </c>
      <c r="AJ125" s="16">
        <v>12</v>
      </c>
      <c r="AK125" s="15">
        <v>1</v>
      </c>
      <c r="AL125" s="16">
        <v>14</v>
      </c>
      <c r="AM125" s="16">
        <v>1260</v>
      </c>
      <c r="AN125" s="16">
        <v>850</v>
      </c>
      <c r="AO125" s="16">
        <v>3624</v>
      </c>
      <c r="AP125" s="15">
        <v>1350</v>
      </c>
      <c r="AQ125" s="19">
        <v>104</v>
      </c>
      <c r="AR125" s="16">
        <v>260</v>
      </c>
      <c r="AS125" s="16">
        <v>78</v>
      </c>
      <c r="AT125" s="16">
        <v>780</v>
      </c>
      <c r="AU125" s="19">
        <v>1118</v>
      </c>
      <c r="AV125" s="16">
        <v>1222</v>
      </c>
      <c r="AW125" s="16">
        <v>1456</v>
      </c>
      <c r="AX125" s="1"/>
    </row>
    <row r="126" s="5" customFormat="1" customHeight="1" spans="1:50">
      <c r="A126" s="1">
        <v>125</v>
      </c>
      <c r="B126" s="134" t="s">
        <v>417</v>
      </c>
      <c r="C126" s="15">
        <v>2141025633</v>
      </c>
      <c r="D126" s="15">
        <v>411681</v>
      </c>
      <c r="E126" s="135" t="s">
        <v>776</v>
      </c>
      <c r="F126" s="135" t="s">
        <v>14</v>
      </c>
      <c r="G126" s="135" t="s">
        <v>312</v>
      </c>
      <c r="H126" s="135" t="s">
        <v>772</v>
      </c>
      <c r="I126" s="17">
        <v>2016</v>
      </c>
      <c r="J126" s="135" t="s">
        <v>418</v>
      </c>
      <c r="K126" s="135" t="s">
        <v>830</v>
      </c>
      <c r="L126" s="15">
        <v>15939442569</v>
      </c>
      <c r="M126" s="135" t="s">
        <v>904</v>
      </c>
      <c r="N126" s="15">
        <v>466200</v>
      </c>
      <c r="O126" s="16" t="s">
        <v>419</v>
      </c>
      <c r="P126" s="15">
        <v>0</v>
      </c>
      <c r="Q126" s="18">
        <v>0</v>
      </c>
      <c r="R126" s="18">
        <v>0</v>
      </c>
      <c r="S126" s="18">
        <v>1</v>
      </c>
      <c r="T126" s="18">
        <v>0</v>
      </c>
      <c r="U126" s="18">
        <v>0</v>
      </c>
      <c r="V126" s="18">
        <v>0</v>
      </c>
      <c r="W126" s="18">
        <v>0</v>
      </c>
      <c r="X126" s="18">
        <v>7</v>
      </c>
      <c r="Y126" s="18">
        <v>0</v>
      </c>
      <c r="Z126" s="18">
        <v>7</v>
      </c>
      <c r="AA126" s="18">
        <v>0</v>
      </c>
      <c r="AB126" s="18">
        <v>0</v>
      </c>
      <c r="AC126" s="18">
        <v>0</v>
      </c>
      <c r="AD126" s="18">
        <v>0</v>
      </c>
      <c r="AE126" s="16">
        <v>0</v>
      </c>
      <c r="AF126" s="15">
        <v>2</v>
      </c>
      <c r="AG126" s="15">
        <v>2</v>
      </c>
      <c r="AH126" s="15">
        <v>0</v>
      </c>
      <c r="AI126" s="15">
        <v>1</v>
      </c>
      <c r="AJ126" s="16">
        <v>3</v>
      </c>
      <c r="AK126" s="15">
        <v>1</v>
      </c>
      <c r="AL126" s="16">
        <v>4</v>
      </c>
      <c r="AM126" s="16">
        <v>1200</v>
      </c>
      <c r="AN126" s="16">
        <v>225</v>
      </c>
      <c r="AO126" s="16">
        <v>4102.13</v>
      </c>
      <c r="AP126" s="15">
        <v>210</v>
      </c>
      <c r="AQ126" s="19">
        <v>144</v>
      </c>
      <c r="AR126" s="16">
        <v>0</v>
      </c>
      <c r="AS126" s="16">
        <v>15</v>
      </c>
      <c r="AT126" s="16">
        <v>57</v>
      </c>
      <c r="AU126" s="19">
        <v>92</v>
      </c>
      <c r="AV126" s="16">
        <v>236</v>
      </c>
      <c r="AW126" s="16">
        <v>785</v>
      </c>
      <c r="AX126" s="1"/>
    </row>
    <row r="127" s="5" customFormat="1" customHeight="1" spans="1:50">
      <c r="A127" s="1">
        <v>126</v>
      </c>
      <c r="B127" s="134" t="s">
        <v>420</v>
      </c>
      <c r="C127" s="15">
        <v>2141025540</v>
      </c>
      <c r="D127" s="15">
        <v>411681</v>
      </c>
      <c r="E127" s="135" t="s">
        <v>776</v>
      </c>
      <c r="F127" s="135" t="s">
        <v>14</v>
      </c>
      <c r="G127" s="135" t="s">
        <v>312</v>
      </c>
      <c r="H127" s="135" t="s">
        <v>772</v>
      </c>
      <c r="I127" s="17">
        <v>2024</v>
      </c>
      <c r="J127" s="135" t="s">
        <v>421</v>
      </c>
      <c r="K127" s="135" t="s">
        <v>773</v>
      </c>
      <c r="L127" s="15">
        <v>13703879711</v>
      </c>
      <c r="M127" s="135" t="s">
        <v>905</v>
      </c>
      <c r="N127" s="15">
        <v>466200</v>
      </c>
      <c r="O127" s="16" t="s">
        <v>422</v>
      </c>
      <c r="P127" s="15">
        <v>0</v>
      </c>
      <c r="Q127" s="18">
        <v>1</v>
      </c>
      <c r="R127" s="18">
        <v>0</v>
      </c>
      <c r="S127" s="18">
        <v>1</v>
      </c>
      <c r="T127" s="18">
        <v>0</v>
      </c>
      <c r="U127" s="18">
        <v>0</v>
      </c>
      <c r="V127" s="18">
        <v>3</v>
      </c>
      <c r="W127" s="18">
        <v>0</v>
      </c>
      <c r="X127" s="18">
        <v>18</v>
      </c>
      <c r="Y127" s="18">
        <v>0</v>
      </c>
      <c r="Z127" s="18">
        <v>21</v>
      </c>
      <c r="AA127" s="18">
        <v>0</v>
      </c>
      <c r="AB127" s="18">
        <v>0</v>
      </c>
      <c r="AC127" s="18">
        <v>0</v>
      </c>
      <c r="AD127" s="18">
        <v>0</v>
      </c>
      <c r="AE127" s="16">
        <v>0</v>
      </c>
      <c r="AF127" s="16">
        <v>4</v>
      </c>
      <c r="AG127" s="16">
        <v>4</v>
      </c>
      <c r="AH127" s="15">
        <v>0</v>
      </c>
      <c r="AI127" s="16">
        <v>2</v>
      </c>
      <c r="AJ127" s="16">
        <v>6</v>
      </c>
      <c r="AK127" s="15">
        <v>1</v>
      </c>
      <c r="AL127" s="16">
        <v>7</v>
      </c>
      <c r="AM127" s="16">
        <v>420</v>
      </c>
      <c r="AN127" s="16">
        <v>180</v>
      </c>
      <c r="AO127" s="16">
        <v>830</v>
      </c>
      <c r="AP127" s="16">
        <v>335</v>
      </c>
      <c r="AQ127" s="19">
        <v>140</v>
      </c>
      <c r="AR127" s="16">
        <v>0</v>
      </c>
      <c r="AS127" s="16">
        <v>30</v>
      </c>
      <c r="AT127" s="16">
        <v>116</v>
      </c>
      <c r="AU127" s="19">
        <v>196</v>
      </c>
      <c r="AV127" s="16">
        <v>336</v>
      </c>
      <c r="AW127" s="16">
        <v>464</v>
      </c>
      <c r="AX127" s="1"/>
    </row>
    <row r="128" s="5" customFormat="1" customHeight="1" spans="1:50">
      <c r="A128" s="1">
        <v>127</v>
      </c>
      <c r="B128" s="134" t="s">
        <v>423</v>
      </c>
      <c r="C128" s="15">
        <v>2141025622</v>
      </c>
      <c r="D128" s="15">
        <v>411681</v>
      </c>
      <c r="E128" s="135" t="s">
        <v>776</v>
      </c>
      <c r="F128" s="135" t="s">
        <v>14</v>
      </c>
      <c r="G128" s="135" t="s">
        <v>312</v>
      </c>
      <c r="H128" s="135" t="s">
        <v>772</v>
      </c>
      <c r="I128" s="17">
        <v>2016</v>
      </c>
      <c r="J128" s="135" t="s">
        <v>424</v>
      </c>
      <c r="K128" s="135" t="s">
        <v>773</v>
      </c>
      <c r="L128" s="15">
        <v>15138212668</v>
      </c>
      <c r="M128" s="135" t="s">
        <v>906</v>
      </c>
      <c r="N128" s="15">
        <v>466200</v>
      </c>
      <c r="O128" s="16" t="s">
        <v>425</v>
      </c>
      <c r="P128" s="15">
        <v>0</v>
      </c>
      <c r="Q128" s="18">
        <v>1</v>
      </c>
      <c r="R128" s="18">
        <v>1</v>
      </c>
      <c r="S128" s="18">
        <v>1</v>
      </c>
      <c r="T128" s="18">
        <v>0</v>
      </c>
      <c r="U128" s="18">
        <v>0</v>
      </c>
      <c r="V128" s="18">
        <v>11</v>
      </c>
      <c r="W128" s="18">
        <v>10</v>
      </c>
      <c r="X128" s="18">
        <v>18</v>
      </c>
      <c r="Y128" s="18">
        <v>0</v>
      </c>
      <c r="Z128" s="18">
        <v>39</v>
      </c>
      <c r="AA128" s="18">
        <v>0</v>
      </c>
      <c r="AB128" s="18">
        <v>0</v>
      </c>
      <c r="AC128" s="18">
        <v>0</v>
      </c>
      <c r="AD128" s="18">
        <v>0</v>
      </c>
      <c r="AE128" s="16">
        <v>0</v>
      </c>
      <c r="AF128" s="15">
        <v>6</v>
      </c>
      <c r="AG128" s="15">
        <v>6</v>
      </c>
      <c r="AH128" s="15">
        <v>0</v>
      </c>
      <c r="AI128" s="15">
        <v>3</v>
      </c>
      <c r="AJ128" s="15">
        <v>9</v>
      </c>
      <c r="AK128" s="15">
        <v>1</v>
      </c>
      <c r="AL128" s="16">
        <v>10</v>
      </c>
      <c r="AM128" s="16">
        <v>528</v>
      </c>
      <c r="AN128" s="16">
        <v>120</v>
      </c>
      <c r="AO128" s="16">
        <v>1224</v>
      </c>
      <c r="AP128" s="16">
        <v>510</v>
      </c>
      <c r="AQ128" s="19">
        <v>100</v>
      </c>
      <c r="AR128" s="16">
        <v>0</v>
      </c>
      <c r="AS128" s="16">
        <v>48</v>
      </c>
      <c r="AT128" s="16">
        <v>150</v>
      </c>
      <c r="AU128" s="19">
        <v>248</v>
      </c>
      <c r="AV128" s="16">
        <v>348</v>
      </c>
      <c r="AW128" s="16">
        <v>420</v>
      </c>
      <c r="AX128" s="1"/>
    </row>
    <row r="129" s="5" customFormat="1" customHeight="1" spans="1:50">
      <c r="A129" s="1">
        <v>128</v>
      </c>
      <c r="B129" s="134" t="s">
        <v>426</v>
      </c>
      <c r="C129" s="15">
        <v>2141025624</v>
      </c>
      <c r="D129" s="15">
        <v>411681</v>
      </c>
      <c r="E129" s="135" t="s">
        <v>776</v>
      </c>
      <c r="F129" s="135" t="s">
        <v>14</v>
      </c>
      <c r="G129" s="135" t="s">
        <v>312</v>
      </c>
      <c r="H129" s="135" t="s">
        <v>772</v>
      </c>
      <c r="I129" s="17">
        <v>2017</v>
      </c>
      <c r="J129" s="135" t="s">
        <v>427</v>
      </c>
      <c r="K129" s="135" t="s">
        <v>830</v>
      </c>
      <c r="L129" s="15">
        <v>15039916196</v>
      </c>
      <c r="M129" s="135" t="s">
        <v>907</v>
      </c>
      <c r="N129" s="15">
        <v>466200</v>
      </c>
      <c r="O129" s="16" t="s">
        <v>428</v>
      </c>
      <c r="P129" s="15">
        <v>0</v>
      </c>
      <c r="Q129" s="18">
        <v>0</v>
      </c>
      <c r="R129" s="18">
        <v>0</v>
      </c>
      <c r="S129" s="18">
        <v>1</v>
      </c>
      <c r="T129" s="18">
        <v>0</v>
      </c>
      <c r="U129" s="18">
        <v>0</v>
      </c>
      <c r="V129" s="18">
        <v>0</v>
      </c>
      <c r="W129" s="18">
        <v>0</v>
      </c>
      <c r="X129" s="18">
        <v>2</v>
      </c>
      <c r="Y129" s="18">
        <v>0</v>
      </c>
      <c r="Z129" s="18">
        <v>2</v>
      </c>
      <c r="AA129" s="18">
        <v>0</v>
      </c>
      <c r="AB129" s="18">
        <v>0</v>
      </c>
      <c r="AC129" s="18">
        <v>0</v>
      </c>
      <c r="AD129" s="18">
        <v>0</v>
      </c>
      <c r="AE129" s="16">
        <v>1</v>
      </c>
      <c r="AF129" s="15">
        <v>2</v>
      </c>
      <c r="AG129" s="15">
        <v>2</v>
      </c>
      <c r="AH129" s="15">
        <v>0</v>
      </c>
      <c r="AI129" s="15">
        <v>1</v>
      </c>
      <c r="AJ129" s="15">
        <v>3</v>
      </c>
      <c r="AK129" s="15">
        <v>1</v>
      </c>
      <c r="AL129" s="15">
        <v>5</v>
      </c>
      <c r="AM129" s="16">
        <v>100</v>
      </c>
      <c r="AN129" s="16">
        <v>100</v>
      </c>
      <c r="AO129" s="16">
        <v>400</v>
      </c>
      <c r="AP129" s="15">
        <v>100</v>
      </c>
      <c r="AQ129" s="19">
        <v>70</v>
      </c>
      <c r="AR129" s="16">
        <v>0</v>
      </c>
      <c r="AS129" s="16">
        <v>17</v>
      </c>
      <c r="AT129" s="16">
        <v>53</v>
      </c>
      <c r="AU129" s="19">
        <v>92</v>
      </c>
      <c r="AV129" s="16">
        <v>162</v>
      </c>
      <c r="AW129" s="16">
        <v>200</v>
      </c>
      <c r="AX129" s="1"/>
    </row>
    <row r="130" s="5" customFormat="1" customHeight="1" spans="1:50">
      <c r="A130" s="1">
        <v>129</v>
      </c>
      <c r="B130" s="134" t="s">
        <v>429</v>
      </c>
      <c r="C130" s="15">
        <v>2141023051</v>
      </c>
      <c r="D130" s="15">
        <v>411681</v>
      </c>
      <c r="E130" s="135" t="s">
        <v>776</v>
      </c>
      <c r="F130" s="135" t="s">
        <v>14</v>
      </c>
      <c r="G130" s="135" t="s">
        <v>312</v>
      </c>
      <c r="H130" s="135" t="s">
        <v>772</v>
      </c>
      <c r="I130" s="17">
        <v>2013</v>
      </c>
      <c r="J130" s="135" t="s">
        <v>430</v>
      </c>
      <c r="K130" s="135" t="s">
        <v>773</v>
      </c>
      <c r="L130" s="15">
        <v>15890588097</v>
      </c>
      <c r="M130" s="135" t="s">
        <v>908</v>
      </c>
      <c r="N130" s="15">
        <v>466200</v>
      </c>
      <c r="O130" s="44" t="s">
        <v>431</v>
      </c>
      <c r="P130" s="45">
        <v>0</v>
      </c>
      <c r="Q130" s="46">
        <v>1</v>
      </c>
      <c r="R130" s="46">
        <v>1</v>
      </c>
      <c r="S130" s="46">
        <v>1</v>
      </c>
      <c r="T130" s="18">
        <v>0</v>
      </c>
      <c r="U130" s="18">
        <v>0</v>
      </c>
      <c r="V130" s="47">
        <v>21</v>
      </c>
      <c r="W130" s="47">
        <v>24</v>
      </c>
      <c r="X130" s="47">
        <v>29</v>
      </c>
      <c r="Y130" s="18">
        <v>0</v>
      </c>
      <c r="Z130" s="18">
        <v>74</v>
      </c>
      <c r="AA130" s="18">
        <v>0</v>
      </c>
      <c r="AB130" s="18">
        <v>0</v>
      </c>
      <c r="AC130" s="18">
        <v>0</v>
      </c>
      <c r="AD130" s="18">
        <v>0</v>
      </c>
      <c r="AE130" s="16">
        <v>1</v>
      </c>
      <c r="AF130" s="35">
        <v>6</v>
      </c>
      <c r="AG130" s="35">
        <v>6</v>
      </c>
      <c r="AH130" s="15">
        <v>0</v>
      </c>
      <c r="AI130" s="35">
        <v>3</v>
      </c>
      <c r="AJ130" s="16">
        <v>9</v>
      </c>
      <c r="AK130" s="15">
        <v>1</v>
      </c>
      <c r="AL130" s="15">
        <v>11</v>
      </c>
      <c r="AM130" s="16">
        <v>800</v>
      </c>
      <c r="AN130" s="16">
        <v>200</v>
      </c>
      <c r="AO130" s="16">
        <v>1360</v>
      </c>
      <c r="AP130" s="15">
        <v>756</v>
      </c>
      <c r="AQ130" s="19">
        <v>86</v>
      </c>
      <c r="AR130" s="16">
        <v>0</v>
      </c>
      <c r="AS130" s="16">
        <v>36</v>
      </c>
      <c r="AT130" s="16">
        <v>108</v>
      </c>
      <c r="AU130" s="19">
        <v>520</v>
      </c>
      <c r="AV130" s="16">
        <v>606</v>
      </c>
      <c r="AW130" s="16">
        <v>790</v>
      </c>
      <c r="AX130" s="1"/>
    </row>
    <row r="131" s="5" customFormat="1" customHeight="1" spans="1:50">
      <c r="A131" s="1">
        <v>130</v>
      </c>
      <c r="B131" s="134" t="s">
        <v>432</v>
      </c>
      <c r="C131" s="15">
        <v>1141023508</v>
      </c>
      <c r="D131" s="15">
        <v>411681</v>
      </c>
      <c r="E131" s="135" t="s">
        <v>771</v>
      </c>
      <c r="F131" s="135" t="s">
        <v>794</v>
      </c>
      <c r="G131" s="135" t="s">
        <v>312</v>
      </c>
      <c r="H131" s="135" t="s">
        <v>795</v>
      </c>
      <c r="I131" s="17">
        <v>2009</v>
      </c>
      <c r="J131" s="139" t="s">
        <v>434</v>
      </c>
      <c r="K131" s="135" t="s">
        <v>773</v>
      </c>
      <c r="L131" s="15">
        <v>15003801753</v>
      </c>
      <c r="M131" s="16" t="s">
        <v>909</v>
      </c>
      <c r="N131" s="15">
        <v>466200</v>
      </c>
      <c r="O131" s="44" t="s">
        <v>435</v>
      </c>
      <c r="P131" s="45">
        <v>0</v>
      </c>
      <c r="Q131" s="46">
        <v>0</v>
      </c>
      <c r="R131" s="46">
        <v>1</v>
      </c>
      <c r="S131" s="46">
        <v>1</v>
      </c>
      <c r="T131" s="18">
        <v>0</v>
      </c>
      <c r="U131" s="18">
        <v>0</v>
      </c>
      <c r="V131" s="48">
        <v>0</v>
      </c>
      <c r="W131" s="47">
        <v>22</v>
      </c>
      <c r="X131" s="47">
        <v>32</v>
      </c>
      <c r="Y131" s="18">
        <v>0</v>
      </c>
      <c r="Z131" s="18">
        <v>54</v>
      </c>
      <c r="AA131" s="18">
        <v>0</v>
      </c>
      <c r="AB131" s="18">
        <v>0</v>
      </c>
      <c r="AC131" s="18">
        <v>0</v>
      </c>
      <c r="AD131" s="18">
        <v>0</v>
      </c>
      <c r="AE131" s="16">
        <v>0</v>
      </c>
      <c r="AF131" s="35">
        <v>4</v>
      </c>
      <c r="AG131" s="35">
        <v>4</v>
      </c>
      <c r="AH131" s="15">
        <v>1</v>
      </c>
      <c r="AI131" s="35">
        <v>2</v>
      </c>
      <c r="AJ131" s="16">
        <v>6</v>
      </c>
      <c r="AK131" s="15">
        <v>1</v>
      </c>
      <c r="AL131" s="15">
        <v>8</v>
      </c>
      <c r="AM131" s="16">
        <v>1300</v>
      </c>
      <c r="AN131" s="16">
        <v>400</v>
      </c>
      <c r="AO131" s="16">
        <v>4100</v>
      </c>
      <c r="AP131" s="15">
        <v>826</v>
      </c>
      <c r="AQ131" s="19">
        <v>0</v>
      </c>
      <c r="AR131" s="16">
        <v>200</v>
      </c>
      <c r="AS131" s="16">
        <v>40</v>
      </c>
      <c r="AT131" s="16">
        <v>100</v>
      </c>
      <c r="AU131" s="16">
        <v>445</v>
      </c>
      <c r="AV131" s="16">
        <v>445</v>
      </c>
      <c r="AW131" s="16">
        <v>945</v>
      </c>
      <c r="AX131" s="1"/>
    </row>
    <row r="132" s="5" customFormat="1" customHeight="1" spans="1:50">
      <c r="A132" s="1">
        <v>131</v>
      </c>
      <c r="B132" s="134" t="s">
        <v>436</v>
      </c>
      <c r="C132" s="15">
        <v>1141023831</v>
      </c>
      <c r="D132" s="15">
        <v>411681</v>
      </c>
      <c r="E132" s="135" t="s">
        <v>771</v>
      </c>
      <c r="F132" s="135" t="s">
        <v>794</v>
      </c>
      <c r="G132" s="135" t="s">
        <v>312</v>
      </c>
      <c r="H132" s="135" t="s">
        <v>772</v>
      </c>
      <c r="I132" s="17">
        <v>2016</v>
      </c>
      <c r="J132" s="135" t="s">
        <v>438</v>
      </c>
      <c r="K132" s="135" t="s">
        <v>773</v>
      </c>
      <c r="L132" s="15">
        <v>19839416898</v>
      </c>
      <c r="M132" s="135" t="s">
        <v>910</v>
      </c>
      <c r="N132" s="15">
        <v>466200</v>
      </c>
      <c r="O132" s="44" t="s">
        <v>439</v>
      </c>
      <c r="P132" s="45">
        <v>0</v>
      </c>
      <c r="Q132" s="46">
        <v>0</v>
      </c>
      <c r="R132" s="46">
        <v>1</v>
      </c>
      <c r="S132" s="46">
        <v>1</v>
      </c>
      <c r="T132" s="18">
        <v>0</v>
      </c>
      <c r="U132" s="18">
        <v>0</v>
      </c>
      <c r="V132" s="47">
        <v>0</v>
      </c>
      <c r="W132" s="47">
        <v>20</v>
      </c>
      <c r="X132" s="47">
        <v>33</v>
      </c>
      <c r="Y132" s="18">
        <v>0</v>
      </c>
      <c r="Z132" s="18">
        <v>53</v>
      </c>
      <c r="AA132" s="18">
        <v>0</v>
      </c>
      <c r="AB132" s="18">
        <v>0</v>
      </c>
      <c r="AC132" s="18">
        <v>0</v>
      </c>
      <c r="AD132" s="18">
        <v>0</v>
      </c>
      <c r="AE132" s="16">
        <v>0</v>
      </c>
      <c r="AF132" s="35">
        <v>4</v>
      </c>
      <c r="AG132" s="35">
        <v>4</v>
      </c>
      <c r="AH132" s="15">
        <v>1</v>
      </c>
      <c r="AI132" s="35">
        <v>2</v>
      </c>
      <c r="AJ132" s="16">
        <v>6</v>
      </c>
      <c r="AK132" s="15">
        <v>1</v>
      </c>
      <c r="AL132" s="15">
        <v>8</v>
      </c>
      <c r="AM132" s="16">
        <v>1250</v>
      </c>
      <c r="AN132" s="16">
        <v>1295</v>
      </c>
      <c r="AO132" s="16">
        <v>3994</v>
      </c>
      <c r="AP132" s="15">
        <v>860</v>
      </c>
      <c r="AQ132" s="19">
        <v>0</v>
      </c>
      <c r="AR132" s="16">
        <v>0</v>
      </c>
      <c r="AS132" s="16">
        <v>64</v>
      </c>
      <c r="AT132" s="16">
        <v>680</v>
      </c>
      <c r="AU132" s="19">
        <v>744</v>
      </c>
      <c r="AV132" s="16">
        <v>744</v>
      </c>
      <c r="AW132" s="16">
        <v>1364</v>
      </c>
      <c r="AX132" s="1"/>
    </row>
    <row r="133" s="5" customFormat="1" customHeight="1" spans="1:50">
      <c r="A133" s="1">
        <v>132</v>
      </c>
      <c r="B133" s="134" t="s">
        <v>440</v>
      </c>
      <c r="C133" s="15">
        <v>2141022778</v>
      </c>
      <c r="D133" s="15">
        <v>411681</v>
      </c>
      <c r="E133" s="135" t="s">
        <v>776</v>
      </c>
      <c r="F133" s="135" t="s">
        <v>14</v>
      </c>
      <c r="G133" s="135" t="s">
        <v>312</v>
      </c>
      <c r="H133" s="135" t="s">
        <v>772</v>
      </c>
      <c r="I133" s="17">
        <v>2018</v>
      </c>
      <c r="J133" s="135" t="s">
        <v>441</v>
      </c>
      <c r="K133" s="135" t="s">
        <v>773</v>
      </c>
      <c r="L133" s="15">
        <v>15224991618</v>
      </c>
      <c r="M133" s="135" t="s">
        <v>911</v>
      </c>
      <c r="N133" s="15">
        <v>466200</v>
      </c>
      <c r="O133" s="44" t="s">
        <v>435</v>
      </c>
      <c r="P133" s="45">
        <v>0</v>
      </c>
      <c r="Q133" s="46">
        <v>1</v>
      </c>
      <c r="R133" s="46">
        <v>1</v>
      </c>
      <c r="S133" s="46">
        <v>1</v>
      </c>
      <c r="T133" s="18">
        <v>0</v>
      </c>
      <c r="U133" s="18">
        <v>0</v>
      </c>
      <c r="V133" s="47">
        <v>23</v>
      </c>
      <c r="W133" s="47">
        <v>25</v>
      </c>
      <c r="X133" s="47">
        <v>29</v>
      </c>
      <c r="Y133" s="18">
        <v>0</v>
      </c>
      <c r="Z133" s="18">
        <v>77</v>
      </c>
      <c r="AA133" s="18">
        <v>0</v>
      </c>
      <c r="AB133" s="18">
        <v>0</v>
      </c>
      <c r="AC133" s="18">
        <v>0</v>
      </c>
      <c r="AD133" s="18">
        <v>0</v>
      </c>
      <c r="AE133" s="16">
        <v>1</v>
      </c>
      <c r="AF133" s="35">
        <v>6</v>
      </c>
      <c r="AG133" s="35">
        <v>6</v>
      </c>
      <c r="AH133" s="15">
        <v>0</v>
      </c>
      <c r="AI133" s="35">
        <v>3</v>
      </c>
      <c r="AJ133" s="16">
        <v>9</v>
      </c>
      <c r="AK133" s="15">
        <v>1</v>
      </c>
      <c r="AL133" s="15">
        <v>11</v>
      </c>
      <c r="AM133" s="16">
        <v>390</v>
      </c>
      <c r="AN133" s="16">
        <v>260</v>
      </c>
      <c r="AO133" s="16">
        <v>1138</v>
      </c>
      <c r="AP133" s="15">
        <v>956</v>
      </c>
      <c r="AQ133" s="19">
        <v>104</v>
      </c>
      <c r="AR133" s="16">
        <v>0</v>
      </c>
      <c r="AS133" s="16">
        <v>72</v>
      </c>
      <c r="AT133" s="16">
        <v>360</v>
      </c>
      <c r="AU133" s="19">
        <v>528</v>
      </c>
      <c r="AV133" s="16">
        <v>632</v>
      </c>
      <c r="AW133" s="16">
        <v>1116</v>
      </c>
      <c r="AX133" s="1"/>
    </row>
    <row r="134" s="5" customFormat="1" customHeight="1" spans="1:50">
      <c r="A134" s="1">
        <v>133</v>
      </c>
      <c r="B134" s="134" t="s">
        <v>442</v>
      </c>
      <c r="C134" s="15">
        <v>2141033411</v>
      </c>
      <c r="D134" s="15">
        <v>411681</v>
      </c>
      <c r="E134" s="135" t="s">
        <v>776</v>
      </c>
      <c r="F134" s="135" t="s">
        <v>14</v>
      </c>
      <c r="G134" s="135" t="s">
        <v>312</v>
      </c>
      <c r="H134" s="135" t="s">
        <v>772</v>
      </c>
      <c r="I134" s="17">
        <v>2019</v>
      </c>
      <c r="J134" s="135" t="s">
        <v>443</v>
      </c>
      <c r="K134" s="135" t="s">
        <v>773</v>
      </c>
      <c r="L134" s="15">
        <v>13253766377</v>
      </c>
      <c r="M134" s="135" t="s">
        <v>908</v>
      </c>
      <c r="N134" s="15">
        <v>466200</v>
      </c>
      <c r="O134" s="44" t="s">
        <v>444</v>
      </c>
      <c r="P134" s="45">
        <v>0</v>
      </c>
      <c r="Q134" s="46">
        <v>1</v>
      </c>
      <c r="R134" s="46">
        <v>1</v>
      </c>
      <c r="S134" s="46">
        <v>1</v>
      </c>
      <c r="T134" s="18">
        <v>0</v>
      </c>
      <c r="U134" s="18">
        <v>0</v>
      </c>
      <c r="V134" s="47">
        <v>18</v>
      </c>
      <c r="W134" s="47">
        <v>26</v>
      </c>
      <c r="X134" s="47">
        <v>24</v>
      </c>
      <c r="Y134" s="18">
        <v>0</v>
      </c>
      <c r="Z134" s="18">
        <v>68</v>
      </c>
      <c r="AA134" s="18">
        <v>0</v>
      </c>
      <c r="AB134" s="18">
        <v>0</v>
      </c>
      <c r="AC134" s="18">
        <v>0</v>
      </c>
      <c r="AD134" s="18">
        <v>0</v>
      </c>
      <c r="AE134" s="16">
        <v>1</v>
      </c>
      <c r="AF134" s="35">
        <v>6</v>
      </c>
      <c r="AG134" s="35">
        <v>6</v>
      </c>
      <c r="AH134" s="15">
        <v>0</v>
      </c>
      <c r="AI134" s="35">
        <v>3</v>
      </c>
      <c r="AJ134" s="16">
        <v>9</v>
      </c>
      <c r="AK134" s="15">
        <v>1</v>
      </c>
      <c r="AL134" s="15">
        <v>11</v>
      </c>
      <c r="AM134" s="16">
        <v>1660</v>
      </c>
      <c r="AN134" s="16">
        <v>400</v>
      </c>
      <c r="AO134" s="16">
        <v>2617</v>
      </c>
      <c r="AP134" s="15">
        <v>700</v>
      </c>
      <c r="AQ134" s="19">
        <v>180</v>
      </c>
      <c r="AR134" s="16">
        <v>0</v>
      </c>
      <c r="AS134" s="16">
        <v>60</v>
      </c>
      <c r="AT134" s="16">
        <v>225</v>
      </c>
      <c r="AU134" s="19">
        <v>376</v>
      </c>
      <c r="AV134" s="16">
        <v>556</v>
      </c>
      <c r="AW134" s="16">
        <v>710</v>
      </c>
      <c r="AX134" s="1"/>
    </row>
    <row r="135" s="5" customFormat="1" customHeight="1" spans="1:50">
      <c r="A135" s="1">
        <v>134</v>
      </c>
      <c r="B135" s="134" t="s">
        <v>445</v>
      </c>
      <c r="C135" s="15">
        <v>1141011213</v>
      </c>
      <c r="D135" s="15">
        <v>411681</v>
      </c>
      <c r="E135" s="135" t="s">
        <v>771</v>
      </c>
      <c r="F135" s="135" t="s">
        <v>794</v>
      </c>
      <c r="G135" s="135" t="s">
        <v>312</v>
      </c>
      <c r="H135" s="135" t="s">
        <v>795</v>
      </c>
      <c r="I135" s="17">
        <v>2011</v>
      </c>
      <c r="J135" s="135" t="s">
        <v>447</v>
      </c>
      <c r="K135" s="135" t="s">
        <v>773</v>
      </c>
      <c r="L135" s="15">
        <v>13403942981</v>
      </c>
      <c r="M135" s="135" t="s">
        <v>912</v>
      </c>
      <c r="N135" s="15">
        <v>466200</v>
      </c>
      <c r="O135" s="44" t="s">
        <v>448</v>
      </c>
      <c r="P135" s="45">
        <v>0</v>
      </c>
      <c r="Q135" s="46">
        <v>0</v>
      </c>
      <c r="R135" s="46">
        <v>1</v>
      </c>
      <c r="S135" s="46">
        <v>1</v>
      </c>
      <c r="T135" s="18">
        <v>0</v>
      </c>
      <c r="U135" s="18">
        <v>0</v>
      </c>
      <c r="V135" s="48">
        <v>0</v>
      </c>
      <c r="W135" s="47">
        <v>20</v>
      </c>
      <c r="X135" s="47">
        <v>27</v>
      </c>
      <c r="Y135" s="18">
        <v>0</v>
      </c>
      <c r="Z135" s="18">
        <v>47</v>
      </c>
      <c r="AA135" s="18">
        <v>0</v>
      </c>
      <c r="AB135" s="18">
        <v>0</v>
      </c>
      <c r="AC135" s="18">
        <v>0</v>
      </c>
      <c r="AD135" s="18">
        <v>0</v>
      </c>
      <c r="AE135" s="16">
        <v>0</v>
      </c>
      <c r="AF135" s="35">
        <v>4</v>
      </c>
      <c r="AG135" s="35">
        <v>4</v>
      </c>
      <c r="AH135" s="15">
        <v>0</v>
      </c>
      <c r="AI135" s="35">
        <v>2</v>
      </c>
      <c r="AJ135" s="16">
        <v>6</v>
      </c>
      <c r="AK135" s="15">
        <v>1</v>
      </c>
      <c r="AL135" s="15">
        <v>7</v>
      </c>
      <c r="AM135" s="16">
        <v>750</v>
      </c>
      <c r="AN135" s="16">
        <v>1110</v>
      </c>
      <c r="AO135" s="16">
        <v>2864</v>
      </c>
      <c r="AP135" s="15">
        <v>676</v>
      </c>
      <c r="AQ135" s="19">
        <v>0</v>
      </c>
      <c r="AR135" s="16">
        <v>263</v>
      </c>
      <c r="AS135" s="16">
        <v>112</v>
      </c>
      <c r="AT135" s="16">
        <v>41</v>
      </c>
      <c r="AU135" s="19">
        <v>462</v>
      </c>
      <c r="AV135" s="16">
        <v>462</v>
      </c>
      <c r="AW135" s="16">
        <v>1084</v>
      </c>
      <c r="AX135" s="1"/>
    </row>
    <row r="136" s="5" customFormat="1" customHeight="1" spans="1:50">
      <c r="A136" s="1">
        <v>135</v>
      </c>
      <c r="B136" s="134" t="s">
        <v>449</v>
      </c>
      <c r="C136" s="15">
        <v>1141026606</v>
      </c>
      <c r="D136" s="24">
        <v>411681</v>
      </c>
      <c r="E136" s="135" t="s">
        <v>771</v>
      </c>
      <c r="F136" s="135" t="s">
        <v>794</v>
      </c>
      <c r="G136" s="135" t="s">
        <v>312</v>
      </c>
      <c r="H136" s="135" t="s">
        <v>795</v>
      </c>
      <c r="I136" s="17">
        <v>2017</v>
      </c>
      <c r="J136" s="135" t="s">
        <v>450</v>
      </c>
      <c r="K136" s="135" t="s">
        <v>773</v>
      </c>
      <c r="L136" s="15">
        <v>15836299932</v>
      </c>
      <c r="M136" s="135" t="s">
        <v>913</v>
      </c>
      <c r="N136" s="15">
        <v>466200</v>
      </c>
      <c r="O136" s="44" t="s">
        <v>451</v>
      </c>
      <c r="P136" s="45">
        <v>0</v>
      </c>
      <c r="Q136" s="46">
        <v>0</v>
      </c>
      <c r="R136" s="46">
        <v>0</v>
      </c>
      <c r="S136" s="46">
        <v>1</v>
      </c>
      <c r="T136" s="18">
        <v>0</v>
      </c>
      <c r="U136" s="18">
        <v>0</v>
      </c>
      <c r="V136" s="47">
        <v>0</v>
      </c>
      <c r="W136" s="48">
        <v>0</v>
      </c>
      <c r="X136" s="47">
        <v>28</v>
      </c>
      <c r="Y136" s="18">
        <v>0</v>
      </c>
      <c r="Z136" s="18">
        <v>28</v>
      </c>
      <c r="AA136" s="18">
        <v>0</v>
      </c>
      <c r="AB136" s="18">
        <v>0</v>
      </c>
      <c r="AC136" s="18">
        <v>0</v>
      </c>
      <c r="AD136" s="18">
        <v>0</v>
      </c>
      <c r="AE136" s="16">
        <v>1</v>
      </c>
      <c r="AF136" s="35">
        <v>2</v>
      </c>
      <c r="AG136" s="35">
        <v>2</v>
      </c>
      <c r="AH136" s="15">
        <v>0</v>
      </c>
      <c r="AI136" s="35">
        <v>0</v>
      </c>
      <c r="AJ136" s="16">
        <v>2</v>
      </c>
      <c r="AK136" s="15">
        <v>1</v>
      </c>
      <c r="AL136" s="15">
        <v>4</v>
      </c>
      <c r="AM136" s="16">
        <v>1060</v>
      </c>
      <c r="AN136" s="16">
        <v>97</v>
      </c>
      <c r="AO136" s="16">
        <v>1868</v>
      </c>
      <c r="AP136" s="15">
        <v>415</v>
      </c>
      <c r="AQ136" s="19">
        <v>50</v>
      </c>
      <c r="AR136" s="16">
        <v>325</v>
      </c>
      <c r="AS136" s="16">
        <v>240</v>
      </c>
      <c r="AT136" s="16">
        <v>325</v>
      </c>
      <c r="AU136" s="19">
        <v>940</v>
      </c>
      <c r="AV136" s="16">
        <v>990</v>
      </c>
      <c r="AW136" s="16">
        <v>1268</v>
      </c>
      <c r="AX136" s="1"/>
    </row>
    <row r="137" s="5" customFormat="1" customHeight="1" spans="1:50">
      <c r="A137" s="1">
        <v>136</v>
      </c>
      <c r="B137" s="134" t="s">
        <v>452</v>
      </c>
      <c r="C137" s="15">
        <v>1141017400</v>
      </c>
      <c r="D137" s="24">
        <v>411681</v>
      </c>
      <c r="E137" s="135" t="s">
        <v>771</v>
      </c>
      <c r="F137" s="135" t="s">
        <v>794</v>
      </c>
      <c r="G137" s="135" t="s">
        <v>312</v>
      </c>
      <c r="H137" s="135" t="s">
        <v>772</v>
      </c>
      <c r="I137" s="17">
        <v>2013</v>
      </c>
      <c r="J137" s="135" t="s">
        <v>453</v>
      </c>
      <c r="K137" s="135" t="s">
        <v>773</v>
      </c>
      <c r="L137" s="15">
        <v>13603870987</v>
      </c>
      <c r="M137" s="135" t="s">
        <v>914</v>
      </c>
      <c r="N137" s="15">
        <v>466200</v>
      </c>
      <c r="O137" s="44" t="s">
        <v>454</v>
      </c>
      <c r="P137" s="45">
        <v>0</v>
      </c>
      <c r="Q137" s="46">
        <v>0</v>
      </c>
      <c r="R137" s="46">
        <v>0</v>
      </c>
      <c r="S137" s="46">
        <v>1</v>
      </c>
      <c r="T137" s="18">
        <v>0</v>
      </c>
      <c r="U137" s="18">
        <v>0</v>
      </c>
      <c r="V137" s="47">
        <v>0</v>
      </c>
      <c r="W137" s="48">
        <v>0</v>
      </c>
      <c r="X137" s="47">
        <v>27</v>
      </c>
      <c r="Y137" s="18">
        <v>0</v>
      </c>
      <c r="Z137" s="18">
        <v>27</v>
      </c>
      <c r="AA137" s="18">
        <v>0</v>
      </c>
      <c r="AB137" s="18">
        <v>0</v>
      </c>
      <c r="AC137" s="18">
        <v>0</v>
      </c>
      <c r="AD137" s="18">
        <v>0</v>
      </c>
      <c r="AE137" s="16">
        <v>0</v>
      </c>
      <c r="AF137" s="35">
        <v>2</v>
      </c>
      <c r="AG137" s="35">
        <v>2</v>
      </c>
      <c r="AH137" s="15">
        <v>0</v>
      </c>
      <c r="AI137" s="35">
        <v>1</v>
      </c>
      <c r="AJ137" s="16">
        <v>3</v>
      </c>
      <c r="AK137" s="15">
        <v>1</v>
      </c>
      <c r="AL137" s="15">
        <v>4</v>
      </c>
      <c r="AM137" s="16">
        <v>980</v>
      </c>
      <c r="AN137" s="16">
        <v>110</v>
      </c>
      <c r="AO137" s="16">
        <v>1665</v>
      </c>
      <c r="AP137" s="15">
        <v>345</v>
      </c>
      <c r="AQ137" s="19">
        <v>311</v>
      </c>
      <c r="AR137" s="16">
        <v>156</v>
      </c>
      <c r="AS137" s="16">
        <v>27</v>
      </c>
      <c r="AT137" s="16">
        <v>450</v>
      </c>
      <c r="AU137" s="19">
        <v>670</v>
      </c>
      <c r="AV137" s="16">
        <v>981</v>
      </c>
      <c r="AW137" s="16">
        <v>1375</v>
      </c>
      <c r="AX137" s="1"/>
    </row>
    <row r="138" s="5" customFormat="1" customHeight="1" spans="1:50">
      <c r="A138" s="1">
        <v>137</v>
      </c>
      <c r="B138" s="134" t="s">
        <v>455</v>
      </c>
      <c r="C138" s="15">
        <v>2141022251</v>
      </c>
      <c r="D138" s="24">
        <v>411681</v>
      </c>
      <c r="E138" s="135" t="s">
        <v>776</v>
      </c>
      <c r="F138" s="135" t="s">
        <v>14</v>
      </c>
      <c r="G138" s="135" t="s">
        <v>312</v>
      </c>
      <c r="H138" s="135" t="s">
        <v>772</v>
      </c>
      <c r="I138" s="17">
        <v>2018</v>
      </c>
      <c r="J138" s="135" t="s">
        <v>457</v>
      </c>
      <c r="K138" s="135" t="s">
        <v>773</v>
      </c>
      <c r="L138" s="15">
        <v>13673443899</v>
      </c>
      <c r="M138" s="135" t="s">
        <v>915</v>
      </c>
      <c r="N138" s="15">
        <v>466200</v>
      </c>
      <c r="O138" s="44" t="s">
        <v>458</v>
      </c>
      <c r="P138" s="45">
        <v>0</v>
      </c>
      <c r="Q138" s="46">
        <v>1</v>
      </c>
      <c r="R138" s="46">
        <v>1</v>
      </c>
      <c r="S138" s="46">
        <v>1</v>
      </c>
      <c r="T138" s="18">
        <v>0</v>
      </c>
      <c r="U138" s="18">
        <v>0</v>
      </c>
      <c r="V138" s="47">
        <v>19</v>
      </c>
      <c r="W138" s="47">
        <v>22</v>
      </c>
      <c r="X138" s="47">
        <v>31</v>
      </c>
      <c r="Y138" s="18">
        <v>0</v>
      </c>
      <c r="Z138" s="18">
        <v>72</v>
      </c>
      <c r="AA138" s="18">
        <v>0</v>
      </c>
      <c r="AB138" s="18">
        <v>0</v>
      </c>
      <c r="AC138" s="18">
        <v>0</v>
      </c>
      <c r="AD138" s="18">
        <v>0</v>
      </c>
      <c r="AE138" s="16">
        <v>1</v>
      </c>
      <c r="AF138" s="35">
        <v>6</v>
      </c>
      <c r="AG138" s="35">
        <v>6</v>
      </c>
      <c r="AH138" s="15">
        <v>0</v>
      </c>
      <c r="AI138" s="35">
        <v>3</v>
      </c>
      <c r="AJ138" s="16">
        <v>9</v>
      </c>
      <c r="AK138" s="15">
        <v>1</v>
      </c>
      <c r="AL138" s="15">
        <v>11</v>
      </c>
      <c r="AM138" s="16">
        <v>650</v>
      </c>
      <c r="AN138" s="16">
        <v>750</v>
      </c>
      <c r="AO138" s="16">
        <v>2400</v>
      </c>
      <c r="AP138" s="15">
        <v>735</v>
      </c>
      <c r="AQ138" s="19">
        <v>76.5</v>
      </c>
      <c r="AR138" s="16">
        <v>0</v>
      </c>
      <c r="AS138" s="16">
        <v>72</v>
      </c>
      <c r="AT138" s="16">
        <v>300</v>
      </c>
      <c r="AU138" s="19">
        <v>512</v>
      </c>
      <c r="AV138" s="16">
        <v>588.5</v>
      </c>
      <c r="AW138" s="16">
        <v>780</v>
      </c>
      <c r="AX138" s="1"/>
    </row>
    <row r="139" s="5" customFormat="1" customHeight="1" spans="1:50">
      <c r="A139" s="1">
        <v>138</v>
      </c>
      <c r="B139" s="134" t="s">
        <v>459</v>
      </c>
      <c r="C139" s="15">
        <v>1141009535</v>
      </c>
      <c r="D139" s="24">
        <v>411681</v>
      </c>
      <c r="E139" s="135" t="s">
        <v>771</v>
      </c>
      <c r="F139" s="135" t="s">
        <v>14</v>
      </c>
      <c r="G139" s="135" t="s">
        <v>301</v>
      </c>
      <c r="H139" s="135" t="s">
        <v>772</v>
      </c>
      <c r="I139" s="17">
        <v>2018</v>
      </c>
      <c r="J139" s="135" t="s">
        <v>461</v>
      </c>
      <c r="K139" s="135" t="s">
        <v>773</v>
      </c>
      <c r="L139" s="15">
        <v>15238378877</v>
      </c>
      <c r="M139" s="16" t="s">
        <v>916</v>
      </c>
      <c r="N139" s="15">
        <v>466200</v>
      </c>
      <c r="O139" s="44" t="s">
        <v>462</v>
      </c>
      <c r="P139" s="45">
        <v>0</v>
      </c>
      <c r="Q139" s="46">
        <v>1</v>
      </c>
      <c r="R139" s="46">
        <v>1</v>
      </c>
      <c r="S139" s="46">
        <v>2</v>
      </c>
      <c r="T139" s="18">
        <v>0</v>
      </c>
      <c r="U139" s="18">
        <v>0</v>
      </c>
      <c r="V139" s="47">
        <v>25</v>
      </c>
      <c r="W139" s="47">
        <v>22</v>
      </c>
      <c r="X139" s="47">
        <v>57</v>
      </c>
      <c r="Y139" s="18">
        <v>0</v>
      </c>
      <c r="Z139" s="18">
        <v>104</v>
      </c>
      <c r="AA139" s="18">
        <v>0</v>
      </c>
      <c r="AB139" s="18">
        <v>0</v>
      </c>
      <c r="AC139" s="18">
        <v>0</v>
      </c>
      <c r="AD139" s="18">
        <v>0</v>
      </c>
      <c r="AE139" s="16">
        <v>1</v>
      </c>
      <c r="AF139" s="35">
        <v>8</v>
      </c>
      <c r="AG139" s="35">
        <v>8</v>
      </c>
      <c r="AH139" s="15">
        <v>1</v>
      </c>
      <c r="AI139" s="35">
        <v>4</v>
      </c>
      <c r="AJ139" s="16">
        <v>12</v>
      </c>
      <c r="AK139" s="15">
        <v>1</v>
      </c>
      <c r="AL139" s="15">
        <v>15</v>
      </c>
      <c r="AM139" s="16">
        <v>1480</v>
      </c>
      <c r="AN139" s="16">
        <v>500</v>
      </c>
      <c r="AO139" s="16">
        <v>4000</v>
      </c>
      <c r="AP139" s="15">
        <v>1500</v>
      </c>
      <c r="AQ139" s="19">
        <v>0</v>
      </c>
      <c r="AR139" s="16">
        <v>0</v>
      </c>
      <c r="AS139" s="16">
        <v>240</v>
      </c>
      <c r="AT139" s="16">
        <v>920</v>
      </c>
      <c r="AU139" s="19">
        <v>1160</v>
      </c>
      <c r="AV139" s="16">
        <v>1160</v>
      </c>
      <c r="AW139" s="16">
        <v>4310</v>
      </c>
      <c r="AX139" s="1"/>
    </row>
    <row r="140" s="6" customFormat="1" customHeight="1" spans="1:50">
      <c r="A140" s="1">
        <v>139</v>
      </c>
      <c r="B140" s="49" t="s">
        <v>463</v>
      </c>
      <c r="C140" s="44">
        <v>2141024788</v>
      </c>
      <c r="D140" s="24">
        <v>411681</v>
      </c>
      <c r="E140" s="44" t="s">
        <v>917</v>
      </c>
      <c r="F140" s="44" t="s">
        <v>14</v>
      </c>
      <c r="G140" s="44" t="s">
        <v>312</v>
      </c>
      <c r="H140" s="44" t="s">
        <v>772</v>
      </c>
      <c r="I140" s="17">
        <v>2017</v>
      </c>
      <c r="J140" s="44" t="s">
        <v>465</v>
      </c>
      <c r="K140" s="44" t="s">
        <v>830</v>
      </c>
      <c r="L140" s="44">
        <v>15994174355</v>
      </c>
      <c r="M140" s="50" t="s">
        <v>918</v>
      </c>
      <c r="N140" s="15">
        <v>466200</v>
      </c>
      <c r="O140" s="44" t="s">
        <v>466</v>
      </c>
      <c r="P140" s="45">
        <v>0</v>
      </c>
      <c r="Q140" s="51">
        <v>0</v>
      </c>
      <c r="R140" s="51">
        <v>0</v>
      </c>
      <c r="S140" s="51">
        <v>0</v>
      </c>
      <c r="T140" s="18">
        <v>1</v>
      </c>
      <c r="U140" s="18">
        <v>0</v>
      </c>
      <c r="V140" s="51">
        <v>0</v>
      </c>
      <c r="W140" s="51">
        <v>0</v>
      </c>
      <c r="X140" s="51">
        <v>0</v>
      </c>
      <c r="Y140" s="51">
        <v>18</v>
      </c>
      <c r="Z140" s="18">
        <v>18</v>
      </c>
      <c r="AA140" s="18">
        <v>0</v>
      </c>
      <c r="AB140" s="18">
        <v>0</v>
      </c>
      <c r="AC140" s="51">
        <v>0</v>
      </c>
      <c r="AD140" s="51">
        <v>0</v>
      </c>
      <c r="AE140" s="44">
        <v>1</v>
      </c>
      <c r="AF140" s="44">
        <v>2</v>
      </c>
      <c r="AG140" s="44">
        <v>2</v>
      </c>
      <c r="AH140" s="45">
        <v>0</v>
      </c>
      <c r="AI140" s="44">
        <v>0</v>
      </c>
      <c r="AJ140" s="44">
        <v>2</v>
      </c>
      <c r="AK140" s="44">
        <v>1</v>
      </c>
      <c r="AL140" s="44">
        <v>4</v>
      </c>
      <c r="AM140" s="44">
        <v>150</v>
      </c>
      <c r="AN140" s="44">
        <v>340</v>
      </c>
      <c r="AO140" s="44">
        <v>967</v>
      </c>
      <c r="AP140" s="44">
        <v>300</v>
      </c>
      <c r="AQ140" s="19">
        <v>40</v>
      </c>
      <c r="AR140" s="44">
        <v>160</v>
      </c>
      <c r="AS140" s="44">
        <v>52</v>
      </c>
      <c r="AT140" s="44">
        <v>150</v>
      </c>
      <c r="AU140" s="19">
        <v>380</v>
      </c>
      <c r="AV140" s="44">
        <v>420</v>
      </c>
      <c r="AW140" s="44">
        <v>608</v>
      </c>
      <c r="AX140" s="1"/>
    </row>
    <row r="141" s="6" customFormat="1" customHeight="1" spans="1:50">
      <c r="A141" s="1">
        <v>140</v>
      </c>
      <c r="B141" s="142" t="s">
        <v>467</v>
      </c>
      <c r="C141" s="45">
        <v>1141021276</v>
      </c>
      <c r="D141" s="24">
        <v>411681</v>
      </c>
      <c r="E141" s="143" t="s">
        <v>771</v>
      </c>
      <c r="F141" s="143" t="s">
        <v>794</v>
      </c>
      <c r="G141" s="143" t="s">
        <v>301</v>
      </c>
      <c r="H141" s="143" t="s">
        <v>772</v>
      </c>
      <c r="I141" s="17">
        <v>2000</v>
      </c>
      <c r="J141" s="143" t="s">
        <v>468</v>
      </c>
      <c r="K141" s="143" t="s">
        <v>799</v>
      </c>
      <c r="L141" s="45">
        <v>18539700520</v>
      </c>
      <c r="M141" s="50" t="s">
        <v>919</v>
      </c>
      <c r="N141" s="15">
        <v>466200</v>
      </c>
      <c r="O141" s="44" t="s">
        <v>469</v>
      </c>
      <c r="P141" s="45">
        <v>0</v>
      </c>
      <c r="Q141" s="51">
        <v>0</v>
      </c>
      <c r="R141" s="51">
        <v>0</v>
      </c>
      <c r="S141" s="46">
        <v>0</v>
      </c>
      <c r="T141" s="18">
        <v>1</v>
      </c>
      <c r="U141" s="18">
        <v>0</v>
      </c>
      <c r="V141" s="51">
        <v>0</v>
      </c>
      <c r="W141" s="51">
        <v>0</v>
      </c>
      <c r="X141" s="51">
        <v>0</v>
      </c>
      <c r="Y141" s="51">
        <v>26</v>
      </c>
      <c r="Z141" s="18">
        <v>26</v>
      </c>
      <c r="AA141" s="18">
        <v>0</v>
      </c>
      <c r="AB141" s="18">
        <v>0</v>
      </c>
      <c r="AC141" s="51">
        <v>0</v>
      </c>
      <c r="AD141" s="51">
        <v>0</v>
      </c>
      <c r="AE141" s="44">
        <v>1</v>
      </c>
      <c r="AF141" s="45">
        <v>2</v>
      </c>
      <c r="AG141" s="45">
        <v>2</v>
      </c>
      <c r="AH141" s="45">
        <v>0</v>
      </c>
      <c r="AI141" s="45">
        <v>1</v>
      </c>
      <c r="AJ141" s="44">
        <v>3</v>
      </c>
      <c r="AK141" s="44">
        <v>1</v>
      </c>
      <c r="AL141" s="44">
        <v>5</v>
      </c>
      <c r="AM141" s="44">
        <v>860</v>
      </c>
      <c r="AN141" s="44">
        <v>800</v>
      </c>
      <c r="AO141" s="44">
        <v>2268</v>
      </c>
      <c r="AP141" s="45">
        <v>500</v>
      </c>
      <c r="AQ141" s="19">
        <v>80</v>
      </c>
      <c r="AR141" s="44">
        <v>150</v>
      </c>
      <c r="AS141" s="44">
        <v>58</v>
      </c>
      <c r="AT141" s="44">
        <v>160</v>
      </c>
      <c r="AU141" s="19">
        <v>380</v>
      </c>
      <c r="AV141" s="44">
        <v>460</v>
      </c>
      <c r="AW141" s="44">
        <v>1680</v>
      </c>
      <c r="AX141" s="1"/>
    </row>
    <row r="142" s="6" customFormat="1" customHeight="1" spans="1:50">
      <c r="A142" s="1">
        <v>141</v>
      </c>
      <c r="B142" s="142" t="s">
        <v>470</v>
      </c>
      <c r="C142" s="45">
        <v>2141024747</v>
      </c>
      <c r="D142" s="24">
        <v>411681</v>
      </c>
      <c r="E142" s="143" t="s">
        <v>776</v>
      </c>
      <c r="F142" s="143" t="s">
        <v>14</v>
      </c>
      <c r="G142" s="143" t="s">
        <v>312</v>
      </c>
      <c r="H142" s="143" t="s">
        <v>772</v>
      </c>
      <c r="I142" s="17">
        <v>2026</v>
      </c>
      <c r="J142" s="143" t="s">
        <v>471</v>
      </c>
      <c r="K142" s="143" t="s">
        <v>773</v>
      </c>
      <c r="L142" s="45">
        <v>18348322315</v>
      </c>
      <c r="M142" s="50" t="s">
        <v>919</v>
      </c>
      <c r="N142" s="15">
        <v>466200</v>
      </c>
      <c r="O142" s="44" t="s">
        <v>472</v>
      </c>
      <c r="P142" s="45">
        <v>0</v>
      </c>
      <c r="Q142" s="51">
        <v>0</v>
      </c>
      <c r="R142" s="51">
        <v>0</v>
      </c>
      <c r="S142" s="46">
        <v>0</v>
      </c>
      <c r="T142" s="18">
        <v>1</v>
      </c>
      <c r="U142" s="18">
        <v>0</v>
      </c>
      <c r="V142" s="51">
        <v>0</v>
      </c>
      <c r="W142" s="51">
        <v>0</v>
      </c>
      <c r="X142" s="51">
        <v>0</v>
      </c>
      <c r="Y142" s="51">
        <v>27</v>
      </c>
      <c r="Z142" s="18">
        <v>27</v>
      </c>
      <c r="AA142" s="18">
        <v>0</v>
      </c>
      <c r="AB142" s="18">
        <v>0</v>
      </c>
      <c r="AC142" s="51">
        <v>0</v>
      </c>
      <c r="AD142" s="51">
        <v>0</v>
      </c>
      <c r="AE142" s="44">
        <v>1</v>
      </c>
      <c r="AF142" s="44">
        <v>2</v>
      </c>
      <c r="AG142" s="44">
        <v>2</v>
      </c>
      <c r="AH142" s="45">
        <v>0</v>
      </c>
      <c r="AI142" s="45">
        <v>1</v>
      </c>
      <c r="AJ142" s="45">
        <v>3</v>
      </c>
      <c r="AK142" s="44">
        <v>1</v>
      </c>
      <c r="AL142" s="44">
        <v>5</v>
      </c>
      <c r="AM142" s="44">
        <v>150</v>
      </c>
      <c r="AN142" s="44">
        <v>300</v>
      </c>
      <c r="AO142" s="44">
        <v>758</v>
      </c>
      <c r="AP142" s="45">
        <v>300</v>
      </c>
      <c r="AQ142" s="19">
        <v>40</v>
      </c>
      <c r="AR142" s="44">
        <v>140</v>
      </c>
      <c r="AS142" s="44">
        <v>45</v>
      </c>
      <c r="AT142" s="44">
        <v>160</v>
      </c>
      <c r="AU142" s="19">
        <v>350</v>
      </c>
      <c r="AV142" s="44">
        <v>390</v>
      </c>
      <c r="AW142" s="44">
        <v>520</v>
      </c>
      <c r="AX142" s="1"/>
    </row>
    <row r="143" s="6" customFormat="1" customHeight="1" spans="1:50">
      <c r="A143" s="1">
        <v>142</v>
      </c>
      <c r="B143" s="142" t="s">
        <v>473</v>
      </c>
      <c r="C143" s="45">
        <v>1141007941</v>
      </c>
      <c r="D143" s="24">
        <v>411681</v>
      </c>
      <c r="E143" s="143" t="s">
        <v>771</v>
      </c>
      <c r="F143" s="143" t="s">
        <v>794</v>
      </c>
      <c r="G143" s="143" t="s">
        <v>301</v>
      </c>
      <c r="H143" s="143" t="s">
        <v>772</v>
      </c>
      <c r="I143" s="16">
        <v>2003</v>
      </c>
      <c r="J143" s="143" t="s">
        <v>474</v>
      </c>
      <c r="K143" s="143" t="s">
        <v>799</v>
      </c>
      <c r="L143" s="45">
        <v>13525725563</v>
      </c>
      <c r="M143" s="143" t="s">
        <v>920</v>
      </c>
      <c r="N143" s="15">
        <v>466200</v>
      </c>
      <c r="O143" s="44" t="s">
        <v>475</v>
      </c>
      <c r="P143" s="45">
        <v>0</v>
      </c>
      <c r="Q143" s="51">
        <v>0</v>
      </c>
      <c r="R143" s="51">
        <v>0</v>
      </c>
      <c r="S143" s="46">
        <v>0</v>
      </c>
      <c r="T143" s="18">
        <v>1</v>
      </c>
      <c r="U143" s="18">
        <v>0</v>
      </c>
      <c r="V143" s="51">
        <v>0</v>
      </c>
      <c r="W143" s="51">
        <v>0</v>
      </c>
      <c r="X143" s="51">
        <v>0</v>
      </c>
      <c r="Y143" s="51">
        <v>26</v>
      </c>
      <c r="Z143" s="18">
        <v>26</v>
      </c>
      <c r="AA143" s="18">
        <v>0</v>
      </c>
      <c r="AB143" s="18">
        <v>0</v>
      </c>
      <c r="AC143" s="51">
        <v>0</v>
      </c>
      <c r="AD143" s="51">
        <v>0</v>
      </c>
      <c r="AE143" s="44">
        <v>0</v>
      </c>
      <c r="AF143" s="45">
        <v>2</v>
      </c>
      <c r="AG143" s="45">
        <v>2</v>
      </c>
      <c r="AH143" s="45">
        <v>0</v>
      </c>
      <c r="AI143" s="45">
        <v>1</v>
      </c>
      <c r="AJ143" s="44">
        <v>3</v>
      </c>
      <c r="AK143" s="44">
        <v>1</v>
      </c>
      <c r="AL143" s="44">
        <v>4</v>
      </c>
      <c r="AM143" s="44">
        <v>260</v>
      </c>
      <c r="AN143" s="44">
        <v>520</v>
      </c>
      <c r="AO143" s="44">
        <v>1469</v>
      </c>
      <c r="AP143" s="45">
        <v>500</v>
      </c>
      <c r="AQ143" s="19">
        <v>40</v>
      </c>
      <c r="AR143" s="44">
        <v>160</v>
      </c>
      <c r="AS143" s="44">
        <v>38</v>
      </c>
      <c r="AT143" s="44">
        <v>160</v>
      </c>
      <c r="AU143" s="19">
        <v>360</v>
      </c>
      <c r="AV143" s="44">
        <v>400</v>
      </c>
      <c r="AW143" s="44">
        <v>826</v>
      </c>
      <c r="AX143" s="1"/>
    </row>
    <row r="144" s="6" customFormat="1" customHeight="1" spans="1:50">
      <c r="A144" s="1">
        <v>143</v>
      </c>
      <c r="B144" s="142" t="s">
        <v>476</v>
      </c>
      <c r="C144" s="45">
        <v>1141019665</v>
      </c>
      <c r="D144" s="24">
        <v>411681</v>
      </c>
      <c r="E144" s="143" t="s">
        <v>776</v>
      </c>
      <c r="F144" s="143" t="s">
        <v>14</v>
      </c>
      <c r="G144" s="135" t="s">
        <v>301</v>
      </c>
      <c r="H144" s="143" t="s">
        <v>772</v>
      </c>
      <c r="I144" s="17">
        <v>2008</v>
      </c>
      <c r="J144" s="143" t="s">
        <v>478</v>
      </c>
      <c r="K144" s="143" t="s">
        <v>773</v>
      </c>
      <c r="L144" s="45">
        <v>15238826608</v>
      </c>
      <c r="M144" s="143" t="s">
        <v>921</v>
      </c>
      <c r="N144" s="15">
        <v>466200</v>
      </c>
      <c r="O144" s="44" t="s">
        <v>479</v>
      </c>
      <c r="P144" s="45">
        <v>0</v>
      </c>
      <c r="Q144" s="51">
        <v>1</v>
      </c>
      <c r="R144" s="51">
        <v>2</v>
      </c>
      <c r="S144" s="46">
        <v>2</v>
      </c>
      <c r="T144" s="18">
        <v>0</v>
      </c>
      <c r="U144" s="18">
        <v>0</v>
      </c>
      <c r="V144" s="51">
        <v>23</v>
      </c>
      <c r="W144" s="51">
        <v>96</v>
      </c>
      <c r="X144" s="51">
        <v>71</v>
      </c>
      <c r="Y144" s="51">
        <v>0</v>
      </c>
      <c r="Z144" s="18">
        <v>190</v>
      </c>
      <c r="AA144" s="18">
        <v>0</v>
      </c>
      <c r="AB144" s="51">
        <v>3</v>
      </c>
      <c r="AC144" s="51">
        <v>1</v>
      </c>
      <c r="AD144" s="51">
        <v>0</v>
      </c>
      <c r="AE144" s="44">
        <v>1</v>
      </c>
      <c r="AF144" s="45">
        <v>14</v>
      </c>
      <c r="AG144" s="45">
        <v>14</v>
      </c>
      <c r="AH144" s="44">
        <v>2</v>
      </c>
      <c r="AI144" s="44">
        <v>7</v>
      </c>
      <c r="AJ144" s="44">
        <v>21</v>
      </c>
      <c r="AK144" s="45">
        <v>4</v>
      </c>
      <c r="AL144" s="44">
        <v>28</v>
      </c>
      <c r="AM144" s="44">
        <v>1150</v>
      </c>
      <c r="AN144" s="44">
        <v>860</v>
      </c>
      <c r="AO144" s="44">
        <v>2450</v>
      </c>
      <c r="AP144" s="45">
        <v>2100</v>
      </c>
      <c r="AQ144" s="19">
        <v>150</v>
      </c>
      <c r="AR144" s="44">
        <v>240</v>
      </c>
      <c r="AS144" s="44">
        <v>60</v>
      </c>
      <c r="AT144" s="44">
        <v>320</v>
      </c>
      <c r="AU144" s="19">
        <v>1406</v>
      </c>
      <c r="AV144" s="44">
        <v>1556</v>
      </c>
      <c r="AW144" s="44">
        <v>1988</v>
      </c>
      <c r="AX144" s="1"/>
    </row>
    <row r="145" s="6" customFormat="1" customHeight="1" spans="1:50">
      <c r="A145" s="1">
        <v>144</v>
      </c>
      <c r="B145" s="142" t="s">
        <v>480</v>
      </c>
      <c r="C145" s="45">
        <v>2141024736</v>
      </c>
      <c r="D145" s="24">
        <v>411681</v>
      </c>
      <c r="E145" s="143" t="s">
        <v>776</v>
      </c>
      <c r="F145" s="143" t="s">
        <v>14</v>
      </c>
      <c r="G145" s="143" t="s">
        <v>312</v>
      </c>
      <c r="H145" s="143" t="s">
        <v>772</v>
      </c>
      <c r="I145" s="17">
        <v>2014</v>
      </c>
      <c r="J145" s="143" t="s">
        <v>464</v>
      </c>
      <c r="K145" s="143" t="s">
        <v>773</v>
      </c>
      <c r="L145" s="45">
        <v>15936050036</v>
      </c>
      <c r="M145" s="143" t="s">
        <v>922</v>
      </c>
      <c r="N145" s="15">
        <v>466200</v>
      </c>
      <c r="O145" s="44" t="s">
        <v>481</v>
      </c>
      <c r="P145" s="45">
        <v>0</v>
      </c>
      <c r="Q145" s="51">
        <v>0</v>
      </c>
      <c r="R145" s="51">
        <v>0</v>
      </c>
      <c r="S145" s="46">
        <v>1</v>
      </c>
      <c r="T145" s="18">
        <v>0</v>
      </c>
      <c r="U145" s="18">
        <v>0</v>
      </c>
      <c r="V145" s="51">
        <v>0</v>
      </c>
      <c r="W145" s="51">
        <v>0</v>
      </c>
      <c r="X145" s="51">
        <v>26</v>
      </c>
      <c r="Y145" s="51">
        <v>0</v>
      </c>
      <c r="Z145" s="18">
        <v>26</v>
      </c>
      <c r="AA145" s="18">
        <v>0</v>
      </c>
      <c r="AB145" s="51">
        <v>0</v>
      </c>
      <c r="AC145" s="51">
        <v>0</v>
      </c>
      <c r="AD145" s="51">
        <v>0</v>
      </c>
      <c r="AE145" s="44">
        <v>1</v>
      </c>
      <c r="AF145" s="45">
        <v>2</v>
      </c>
      <c r="AG145" s="45">
        <v>2</v>
      </c>
      <c r="AH145" s="44">
        <v>0</v>
      </c>
      <c r="AI145" s="45">
        <v>1</v>
      </c>
      <c r="AJ145" s="45">
        <v>3</v>
      </c>
      <c r="AK145" s="44">
        <v>1</v>
      </c>
      <c r="AL145" s="44">
        <v>5</v>
      </c>
      <c r="AM145" s="44">
        <v>125</v>
      </c>
      <c r="AN145" s="44">
        <v>450</v>
      </c>
      <c r="AO145" s="44">
        <v>1256</v>
      </c>
      <c r="AP145" s="45">
        <v>350</v>
      </c>
      <c r="AQ145" s="19">
        <v>60</v>
      </c>
      <c r="AR145" s="44">
        <v>160</v>
      </c>
      <c r="AS145" s="44">
        <v>42</v>
      </c>
      <c r="AT145" s="44">
        <v>160</v>
      </c>
      <c r="AU145" s="19">
        <v>380</v>
      </c>
      <c r="AV145" s="44">
        <v>440</v>
      </c>
      <c r="AW145" s="44">
        <v>775</v>
      </c>
      <c r="AX145" s="1"/>
    </row>
    <row r="146" s="6" customFormat="1" customHeight="1" spans="1:50">
      <c r="A146" s="1">
        <v>145</v>
      </c>
      <c r="B146" s="142" t="s">
        <v>482</v>
      </c>
      <c r="C146" s="45">
        <v>1141022778</v>
      </c>
      <c r="D146" s="24">
        <v>411681</v>
      </c>
      <c r="E146" s="143" t="s">
        <v>771</v>
      </c>
      <c r="F146" s="143" t="s">
        <v>794</v>
      </c>
      <c r="G146" s="143" t="s">
        <v>312</v>
      </c>
      <c r="H146" s="143" t="s">
        <v>772</v>
      </c>
      <c r="I146" s="16">
        <v>2016</v>
      </c>
      <c r="J146" s="143" t="s">
        <v>483</v>
      </c>
      <c r="K146" s="143" t="s">
        <v>773</v>
      </c>
      <c r="L146" s="45">
        <v>17839431797</v>
      </c>
      <c r="M146" s="143" t="s">
        <v>923</v>
      </c>
      <c r="N146" s="15">
        <v>466200</v>
      </c>
      <c r="O146" s="44" t="s">
        <v>484</v>
      </c>
      <c r="P146" s="45">
        <v>0</v>
      </c>
      <c r="Q146" s="51">
        <v>0</v>
      </c>
      <c r="R146" s="51">
        <v>0</v>
      </c>
      <c r="S146" s="46">
        <v>0</v>
      </c>
      <c r="T146" s="18">
        <v>1</v>
      </c>
      <c r="U146" s="18">
        <v>0</v>
      </c>
      <c r="V146" s="51">
        <v>0</v>
      </c>
      <c r="W146" s="51">
        <v>0</v>
      </c>
      <c r="X146" s="51">
        <v>0</v>
      </c>
      <c r="Y146" s="51">
        <v>27</v>
      </c>
      <c r="Z146" s="18">
        <v>27</v>
      </c>
      <c r="AA146" s="18">
        <v>0</v>
      </c>
      <c r="AB146" s="51">
        <v>0</v>
      </c>
      <c r="AC146" s="51">
        <v>0</v>
      </c>
      <c r="AD146" s="51">
        <v>0</v>
      </c>
      <c r="AE146" s="44">
        <v>0</v>
      </c>
      <c r="AF146" s="45">
        <v>2</v>
      </c>
      <c r="AG146" s="45">
        <v>2</v>
      </c>
      <c r="AH146" s="45">
        <v>0</v>
      </c>
      <c r="AI146" s="45">
        <v>1</v>
      </c>
      <c r="AJ146" s="45">
        <v>3</v>
      </c>
      <c r="AK146" s="44">
        <v>1</v>
      </c>
      <c r="AL146" s="44">
        <v>4</v>
      </c>
      <c r="AM146" s="44">
        <v>240</v>
      </c>
      <c r="AN146" s="44">
        <v>580</v>
      </c>
      <c r="AO146" s="44">
        <v>1650</v>
      </c>
      <c r="AP146" s="45">
        <v>420</v>
      </c>
      <c r="AQ146" s="19">
        <v>50</v>
      </c>
      <c r="AR146" s="44">
        <v>240</v>
      </c>
      <c r="AS146" s="44">
        <v>40</v>
      </c>
      <c r="AT146" s="44">
        <v>140</v>
      </c>
      <c r="AU146" s="19">
        <v>420</v>
      </c>
      <c r="AV146" s="44">
        <v>470</v>
      </c>
      <c r="AW146" s="44">
        <v>920</v>
      </c>
      <c r="AX146" s="1"/>
    </row>
    <row r="147" s="6" customFormat="1" customHeight="1" spans="1:50">
      <c r="A147" s="1">
        <v>146</v>
      </c>
      <c r="B147" s="142" t="s">
        <v>485</v>
      </c>
      <c r="C147" s="45">
        <v>1141020874</v>
      </c>
      <c r="D147" s="24">
        <v>411681</v>
      </c>
      <c r="E147" s="143" t="s">
        <v>771</v>
      </c>
      <c r="F147" s="143" t="s">
        <v>14</v>
      </c>
      <c r="G147" s="143" t="s">
        <v>301</v>
      </c>
      <c r="H147" s="143" t="s">
        <v>772</v>
      </c>
      <c r="I147" s="17">
        <v>2012</v>
      </c>
      <c r="J147" s="143" t="s">
        <v>486</v>
      </c>
      <c r="K147" s="143" t="s">
        <v>773</v>
      </c>
      <c r="L147" s="45">
        <v>15036821376</v>
      </c>
      <c r="M147" s="143" t="s">
        <v>924</v>
      </c>
      <c r="N147" s="15">
        <v>466200</v>
      </c>
      <c r="O147" s="44" t="s">
        <v>487</v>
      </c>
      <c r="P147" s="45">
        <v>0</v>
      </c>
      <c r="Q147" s="51">
        <v>0</v>
      </c>
      <c r="R147" s="51">
        <v>0</v>
      </c>
      <c r="S147" s="46">
        <v>0</v>
      </c>
      <c r="T147" s="18">
        <v>2</v>
      </c>
      <c r="U147" s="18">
        <v>0</v>
      </c>
      <c r="V147" s="51">
        <v>0</v>
      </c>
      <c r="W147" s="51">
        <v>0</v>
      </c>
      <c r="X147" s="51">
        <v>0</v>
      </c>
      <c r="Y147" s="51">
        <v>53</v>
      </c>
      <c r="Z147" s="18">
        <v>53</v>
      </c>
      <c r="AA147" s="18">
        <v>0</v>
      </c>
      <c r="AB147" s="51">
        <v>0</v>
      </c>
      <c r="AC147" s="51">
        <v>0</v>
      </c>
      <c r="AD147" s="51">
        <v>0</v>
      </c>
      <c r="AE147" s="44">
        <v>1</v>
      </c>
      <c r="AF147" s="45">
        <v>4</v>
      </c>
      <c r="AG147" s="45">
        <v>4</v>
      </c>
      <c r="AH147" s="45">
        <v>0</v>
      </c>
      <c r="AI147" s="45">
        <v>2</v>
      </c>
      <c r="AJ147" s="45">
        <v>6</v>
      </c>
      <c r="AK147" s="45">
        <v>1</v>
      </c>
      <c r="AL147" s="44">
        <v>8</v>
      </c>
      <c r="AM147" s="44">
        <v>900</v>
      </c>
      <c r="AN147" s="44">
        <v>900</v>
      </c>
      <c r="AO147" s="44">
        <v>2346</v>
      </c>
      <c r="AP147" s="45">
        <v>800</v>
      </c>
      <c r="AQ147" s="19">
        <v>220</v>
      </c>
      <c r="AR147" s="44">
        <v>160</v>
      </c>
      <c r="AS147" s="44">
        <v>30</v>
      </c>
      <c r="AT147" s="44">
        <v>160</v>
      </c>
      <c r="AU147" s="19">
        <v>350</v>
      </c>
      <c r="AV147" s="44">
        <v>570</v>
      </c>
      <c r="AW147" s="44">
        <v>850</v>
      </c>
      <c r="AX147" s="1"/>
    </row>
    <row r="148" s="6" customFormat="1" customHeight="1" spans="1:50">
      <c r="A148" s="1">
        <v>147</v>
      </c>
      <c r="B148" s="142" t="s">
        <v>488</v>
      </c>
      <c r="C148" s="45">
        <v>1141005597</v>
      </c>
      <c r="D148" s="24">
        <v>411681</v>
      </c>
      <c r="E148" s="143" t="s">
        <v>771</v>
      </c>
      <c r="F148" s="143" t="s">
        <v>794</v>
      </c>
      <c r="G148" s="143" t="s">
        <v>301</v>
      </c>
      <c r="H148" s="143" t="s">
        <v>772</v>
      </c>
      <c r="I148" s="16">
        <v>2000</v>
      </c>
      <c r="J148" s="143" t="s">
        <v>489</v>
      </c>
      <c r="K148" s="143" t="s">
        <v>799</v>
      </c>
      <c r="L148" s="45">
        <v>18703604736</v>
      </c>
      <c r="M148" s="22" t="s">
        <v>903</v>
      </c>
      <c r="N148" s="15">
        <v>466200</v>
      </c>
      <c r="O148" s="44" t="s">
        <v>490</v>
      </c>
      <c r="P148" s="45">
        <v>0</v>
      </c>
      <c r="Q148" s="51">
        <v>0</v>
      </c>
      <c r="R148" s="51">
        <v>0</v>
      </c>
      <c r="S148" s="46">
        <v>0</v>
      </c>
      <c r="T148" s="18">
        <v>1</v>
      </c>
      <c r="U148" s="18">
        <v>0</v>
      </c>
      <c r="V148" s="51">
        <v>0</v>
      </c>
      <c r="W148" s="51">
        <v>0</v>
      </c>
      <c r="X148" s="51">
        <v>0</v>
      </c>
      <c r="Y148" s="51">
        <v>27</v>
      </c>
      <c r="Z148" s="18">
        <v>27</v>
      </c>
      <c r="AA148" s="18">
        <v>0</v>
      </c>
      <c r="AB148" s="51">
        <v>0</v>
      </c>
      <c r="AC148" s="51">
        <v>0</v>
      </c>
      <c r="AD148" s="51">
        <v>0</v>
      </c>
      <c r="AE148" s="44">
        <v>0</v>
      </c>
      <c r="AF148" s="45">
        <v>2</v>
      </c>
      <c r="AG148" s="45">
        <v>2</v>
      </c>
      <c r="AH148" s="45">
        <v>0</v>
      </c>
      <c r="AI148" s="45">
        <v>1</v>
      </c>
      <c r="AJ148" s="45">
        <v>3</v>
      </c>
      <c r="AK148" s="44">
        <v>1</v>
      </c>
      <c r="AL148" s="44">
        <v>4</v>
      </c>
      <c r="AM148" s="44">
        <v>216</v>
      </c>
      <c r="AN148" s="44">
        <v>480</v>
      </c>
      <c r="AO148" s="44">
        <v>1325</v>
      </c>
      <c r="AP148" s="45">
        <v>800</v>
      </c>
      <c r="AQ148" s="19">
        <v>140</v>
      </c>
      <c r="AR148" s="44">
        <v>140</v>
      </c>
      <c r="AS148" s="44">
        <v>35</v>
      </c>
      <c r="AT148" s="44">
        <v>140</v>
      </c>
      <c r="AU148" s="19">
        <v>320</v>
      </c>
      <c r="AV148" s="44">
        <v>460</v>
      </c>
      <c r="AW148" s="44">
        <v>800</v>
      </c>
      <c r="AX148" s="1"/>
    </row>
    <row r="149" s="6" customFormat="1" customHeight="1" spans="1:50">
      <c r="A149" s="1">
        <v>148</v>
      </c>
      <c r="B149" s="142" t="s">
        <v>491</v>
      </c>
      <c r="C149" s="45">
        <v>2141024738</v>
      </c>
      <c r="D149" s="24">
        <v>411681</v>
      </c>
      <c r="E149" s="143" t="s">
        <v>776</v>
      </c>
      <c r="F149" s="143" t="s">
        <v>14</v>
      </c>
      <c r="G149" s="143" t="s">
        <v>312</v>
      </c>
      <c r="H149" s="143" t="s">
        <v>772</v>
      </c>
      <c r="I149" s="17">
        <v>2011</v>
      </c>
      <c r="J149" s="143" t="s">
        <v>492</v>
      </c>
      <c r="K149" s="143" t="s">
        <v>773</v>
      </c>
      <c r="L149" s="45">
        <v>18939626339</v>
      </c>
      <c r="M149" s="143" t="s">
        <v>925</v>
      </c>
      <c r="N149" s="15">
        <v>466200</v>
      </c>
      <c r="O149" s="44" t="s">
        <v>493</v>
      </c>
      <c r="P149" s="45">
        <v>0</v>
      </c>
      <c r="Q149" s="51">
        <v>0</v>
      </c>
      <c r="R149" s="51">
        <v>0</v>
      </c>
      <c r="S149" s="46">
        <v>0</v>
      </c>
      <c r="T149" s="18">
        <v>1</v>
      </c>
      <c r="U149" s="18">
        <v>0</v>
      </c>
      <c r="V149" s="51">
        <v>0</v>
      </c>
      <c r="W149" s="51">
        <v>0</v>
      </c>
      <c r="X149" s="51">
        <v>0</v>
      </c>
      <c r="Y149" s="51">
        <v>18</v>
      </c>
      <c r="Z149" s="18">
        <v>18</v>
      </c>
      <c r="AA149" s="18">
        <v>0</v>
      </c>
      <c r="AB149" s="51">
        <v>0</v>
      </c>
      <c r="AC149" s="51">
        <v>0</v>
      </c>
      <c r="AD149" s="51">
        <v>0</v>
      </c>
      <c r="AE149" s="44">
        <v>1</v>
      </c>
      <c r="AF149" s="45">
        <v>2</v>
      </c>
      <c r="AG149" s="45">
        <v>2</v>
      </c>
      <c r="AH149" s="45">
        <v>0</v>
      </c>
      <c r="AI149" s="44">
        <v>0</v>
      </c>
      <c r="AJ149" s="44">
        <v>2</v>
      </c>
      <c r="AK149" s="45">
        <v>1</v>
      </c>
      <c r="AL149" s="44">
        <v>4</v>
      </c>
      <c r="AM149" s="44">
        <v>400</v>
      </c>
      <c r="AN149" s="44">
        <v>380</v>
      </c>
      <c r="AO149" s="44">
        <v>1050</v>
      </c>
      <c r="AP149" s="45">
        <v>760</v>
      </c>
      <c r="AQ149" s="19">
        <v>160</v>
      </c>
      <c r="AR149" s="44">
        <v>166</v>
      </c>
      <c r="AS149" s="44">
        <v>30</v>
      </c>
      <c r="AT149" s="44">
        <v>160</v>
      </c>
      <c r="AU149" s="19">
        <v>360</v>
      </c>
      <c r="AV149" s="44">
        <v>520</v>
      </c>
      <c r="AW149" s="44">
        <v>680</v>
      </c>
      <c r="AX149" s="1"/>
    </row>
    <row r="150" s="6" customFormat="1" customHeight="1" spans="1:50">
      <c r="A150" s="1">
        <v>149</v>
      </c>
      <c r="B150" s="49" t="s">
        <v>494</v>
      </c>
      <c r="C150" s="44">
        <v>2141024741</v>
      </c>
      <c r="D150" s="15">
        <v>411681</v>
      </c>
      <c r="E150" s="44" t="s">
        <v>776</v>
      </c>
      <c r="F150" s="44" t="s">
        <v>14</v>
      </c>
      <c r="G150" s="44" t="s">
        <v>312</v>
      </c>
      <c r="H150" s="44" t="s">
        <v>772</v>
      </c>
      <c r="I150" s="17">
        <v>2014</v>
      </c>
      <c r="J150" s="44" t="s">
        <v>495</v>
      </c>
      <c r="K150" s="44" t="s">
        <v>773</v>
      </c>
      <c r="L150" s="44">
        <v>15936949858</v>
      </c>
      <c r="M150" s="22" t="s">
        <v>926</v>
      </c>
      <c r="N150" s="15">
        <v>466200</v>
      </c>
      <c r="O150" s="44" t="s">
        <v>496</v>
      </c>
      <c r="P150" s="45">
        <v>0</v>
      </c>
      <c r="Q150" s="51">
        <v>1</v>
      </c>
      <c r="R150" s="51">
        <v>1</v>
      </c>
      <c r="S150" s="51">
        <v>1</v>
      </c>
      <c r="T150" s="18">
        <v>0</v>
      </c>
      <c r="U150" s="18">
        <v>0</v>
      </c>
      <c r="V150" s="51">
        <v>23</v>
      </c>
      <c r="W150" s="51">
        <v>30</v>
      </c>
      <c r="X150" s="51">
        <v>0</v>
      </c>
      <c r="Y150" s="51">
        <v>0</v>
      </c>
      <c r="Z150" s="18">
        <v>53</v>
      </c>
      <c r="AA150" s="18">
        <v>0</v>
      </c>
      <c r="AB150" s="51">
        <v>0</v>
      </c>
      <c r="AC150" s="51">
        <v>0</v>
      </c>
      <c r="AD150" s="51">
        <v>0</v>
      </c>
      <c r="AE150" s="44">
        <v>1</v>
      </c>
      <c r="AF150" s="44">
        <v>4</v>
      </c>
      <c r="AG150" s="44">
        <v>4</v>
      </c>
      <c r="AH150" s="45">
        <v>0</v>
      </c>
      <c r="AI150" s="44">
        <v>2</v>
      </c>
      <c r="AJ150" s="44">
        <v>6</v>
      </c>
      <c r="AK150" s="44">
        <v>1</v>
      </c>
      <c r="AL150" s="44">
        <v>8</v>
      </c>
      <c r="AM150" s="44">
        <v>531</v>
      </c>
      <c r="AN150" s="44">
        <v>540</v>
      </c>
      <c r="AO150" s="44">
        <v>1519</v>
      </c>
      <c r="AP150" s="45">
        <v>1150</v>
      </c>
      <c r="AQ150" s="19">
        <v>180</v>
      </c>
      <c r="AR150" s="44">
        <v>180</v>
      </c>
      <c r="AS150" s="44">
        <v>40</v>
      </c>
      <c r="AT150" s="44">
        <v>160</v>
      </c>
      <c r="AU150" s="19">
        <v>380</v>
      </c>
      <c r="AV150" s="44">
        <v>560</v>
      </c>
      <c r="AW150" s="44">
        <v>860</v>
      </c>
      <c r="AX150" s="1"/>
    </row>
    <row r="151" s="6" customFormat="1" customHeight="1" spans="1:50">
      <c r="A151" s="1">
        <v>150</v>
      </c>
      <c r="B151" s="142" t="s">
        <v>497</v>
      </c>
      <c r="C151" s="45">
        <v>1141011615</v>
      </c>
      <c r="D151" s="15">
        <v>411681</v>
      </c>
      <c r="E151" s="143" t="s">
        <v>771</v>
      </c>
      <c r="F151" s="143" t="s">
        <v>14</v>
      </c>
      <c r="G151" s="143" t="s">
        <v>301</v>
      </c>
      <c r="H151" s="143" t="s">
        <v>772</v>
      </c>
      <c r="I151" s="17">
        <v>2018</v>
      </c>
      <c r="J151" s="143" t="s">
        <v>486</v>
      </c>
      <c r="K151" s="143" t="s">
        <v>773</v>
      </c>
      <c r="L151" s="45">
        <v>15036821376</v>
      </c>
      <c r="M151" s="143" t="s">
        <v>924</v>
      </c>
      <c r="N151" s="15">
        <v>466200</v>
      </c>
      <c r="O151" s="44" t="s">
        <v>487</v>
      </c>
      <c r="P151" s="45">
        <v>0</v>
      </c>
      <c r="Q151" s="51">
        <v>0</v>
      </c>
      <c r="R151" s="51">
        <v>2</v>
      </c>
      <c r="S151" s="51">
        <v>1</v>
      </c>
      <c r="T151" s="18">
        <v>0</v>
      </c>
      <c r="U151" s="18">
        <v>0</v>
      </c>
      <c r="V151" s="51">
        <v>12</v>
      </c>
      <c r="W151" s="51">
        <v>72</v>
      </c>
      <c r="X151" s="51">
        <v>29</v>
      </c>
      <c r="Y151" s="51">
        <v>0</v>
      </c>
      <c r="Z151" s="18">
        <v>113</v>
      </c>
      <c r="AA151" s="18">
        <v>0</v>
      </c>
      <c r="AB151" s="51">
        <v>2</v>
      </c>
      <c r="AC151" s="51">
        <v>0</v>
      </c>
      <c r="AD151" s="51">
        <v>0</v>
      </c>
      <c r="AE151" s="44">
        <v>1</v>
      </c>
      <c r="AF151" s="45">
        <v>8</v>
      </c>
      <c r="AG151" s="45">
        <v>8</v>
      </c>
      <c r="AH151" s="44">
        <v>1</v>
      </c>
      <c r="AI151" s="45">
        <v>5</v>
      </c>
      <c r="AJ151" s="45">
        <v>13</v>
      </c>
      <c r="AK151" s="45">
        <v>2</v>
      </c>
      <c r="AL151" s="44">
        <v>17</v>
      </c>
      <c r="AM151" s="44">
        <v>1200</v>
      </c>
      <c r="AN151" s="44">
        <v>1000</v>
      </c>
      <c r="AO151" s="44">
        <v>2731</v>
      </c>
      <c r="AP151" s="45">
        <v>1200</v>
      </c>
      <c r="AQ151" s="19">
        <v>330</v>
      </c>
      <c r="AR151" s="44">
        <v>140</v>
      </c>
      <c r="AS151" s="44">
        <v>60</v>
      </c>
      <c r="AT151" s="44">
        <v>180</v>
      </c>
      <c r="AU151" s="19">
        <v>596</v>
      </c>
      <c r="AV151" s="44">
        <v>926</v>
      </c>
      <c r="AW151" s="44">
        <v>1520</v>
      </c>
      <c r="AX151" s="1"/>
    </row>
    <row r="152" s="6" customFormat="1" customHeight="1" spans="1:50">
      <c r="A152" s="1">
        <v>151</v>
      </c>
      <c r="B152" s="49" t="s">
        <v>498</v>
      </c>
      <c r="C152" s="44">
        <v>1141012386</v>
      </c>
      <c r="D152" s="15">
        <v>411681</v>
      </c>
      <c r="E152" s="44" t="s">
        <v>771</v>
      </c>
      <c r="F152" s="44" t="s">
        <v>794</v>
      </c>
      <c r="G152" s="44" t="s">
        <v>312</v>
      </c>
      <c r="H152" s="44" t="s">
        <v>772</v>
      </c>
      <c r="I152" s="17">
        <v>2011</v>
      </c>
      <c r="J152" s="44" t="s">
        <v>499</v>
      </c>
      <c r="K152" s="44" t="s">
        <v>773</v>
      </c>
      <c r="L152" s="44">
        <v>15517407099</v>
      </c>
      <c r="M152" s="50" t="s">
        <v>927</v>
      </c>
      <c r="N152" s="15">
        <v>466200</v>
      </c>
      <c r="O152" s="44" t="s">
        <v>500</v>
      </c>
      <c r="P152" s="44">
        <v>0</v>
      </c>
      <c r="Q152" s="51">
        <v>1</v>
      </c>
      <c r="R152" s="51">
        <v>0</v>
      </c>
      <c r="S152" s="51">
        <v>0</v>
      </c>
      <c r="T152" s="18">
        <v>1</v>
      </c>
      <c r="U152" s="51">
        <v>0</v>
      </c>
      <c r="V152" s="51">
        <v>21</v>
      </c>
      <c r="W152" s="51">
        <v>0</v>
      </c>
      <c r="X152" s="51">
        <v>0</v>
      </c>
      <c r="Y152" s="51">
        <v>33</v>
      </c>
      <c r="Z152" s="18">
        <v>54</v>
      </c>
      <c r="AA152" s="51">
        <v>0</v>
      </c>
      <c r="AB152" s="51">
        <v>0</v>
      </c>
      <c r="AC152" s="51">
        <v>0</v>
      </c>
      <c r="AD152" s="51">
        <v>1</v>
      </c>
      <c r="AE152" s="44">
        <v>1</v>
      </c>
      <c r="AF152" s="44">
        <v>4</v>
      </c>
      <c r="AG152" s="44">
        <v>4</v>
      </c>
      <c r="AH152" s="44">
        <v>0</v>
      </c>
      <c r="AI152" s="44">
        <v>2</v>
      </c>
      <c r="AJ152" s="44">
        <v>6</v>
      </c>
      <c r="AK152" s="44">
        <v>1</v>
      </c>
      <c r="AL152" s="44">
        <v>8</v>
      </c>
      <c r="AM152" s="44">
        <v>800</v>
      </c>
      <c r="AN152" s="44">
        <v>700</v>
      </c>
      <c r="AO152" s="44">
        <v>1980</v>
      </c>
      <c r="AP152" s="44">
        <v>800</v>
      </c>
      <c r="AQ152" s="19">
        <v>60</v>
      </c>
      <c r="AR152" s="44">
        <v>240</v>
      </c>
      <c r="AS152" s="44">
        <v>35</v>
      </c>
      <c r="AT152" s="44">
        <v>180</v>
      </c>
      <c r="AU152" s="19">
        <v>500</v>
      </c>
      <c r="AV152" s="44">
        <v>560</v>
      </c>
      <c r="AW152" s="44">
        <v>855</v>
      </c>
      <c r="AX152" s="1"/>
    </row>
    <row r="153" s="7" customFormat="1" customHeight="1" spans="1:50">
      <c r="A153" s="1">
        <v>152</v>
      </c>
      <c r="B153" s="137" t="s">
        <v>501</v>
      </c>
      <c r="C153" s="24">
        <v>1141018616</v>
      </c>
      <c r="D153" s="15">
        <v>411681</v>
      </c>
      <c r="E153" s="138" t="s">
        <v>771</v>
      </c>
      <c r="F153" s="138" t="s">
        <v>14</v>
      </c>
      <c r="G153" s="135" t="s">
        <v>301</v>
      </c>
      <c r="H153" s="138" t="s">
        <v>772</v>
      </c>
      <c r="I153" s="17">
        <v>2013</v>
      </c>
      <c r="J153" s="138" t="s">
        <v>503</v>
      </c>
      <c r="K153" s="138" t="s">
        <v>773</v>
      </c>
      <c r="L153" s="24">
        <v>13838662462</v>
      </c>
      <c r="M153" s="138" t="s">
        <v>928</v>
      </c>
      <c r="N153" s="15">
        <v>466200</v>
      </c>
      <c r="O153" s="25" t="s">
        <v>504</v>
      </c>
      <c r="P153" s="25">
        <v>0</v>
      </c>
      <c r="Q153" s="27">
        <v>1</v>
      </c>
      <c r="R153" s="27">
        <v>2</v>
      </c>
      <c r="S153" s="27">
        <v>2</v>
      </c>
      <c r="T153" s="18">
        <v>0</v>
      </c>
      <c r="U153" s="27">
        <v>0</v>
      </c>
      <c r="V153" s="27">
        <v>23</v>
      </c>
      <c r="W153" s="27">
        <v>51</v>
      </c>
      <c r="X153" s="27">
        <v>44</v>
      </c>
      <c r="Y153" s="27">
        <v>0</v>
      </c>
      <c r="Z153" s="18">
        <v>118</v>
      </c>
      <c r="AA153" s="27">
        <v>0</v>
      </c>
      <c r="AB153" s="27">
        <v>0</v>
      </c>
      <c r="AC153" s="27">
        <v>0</v>
      </c>
      <c r="AD153" s="27">
        <v>0</v>
      </c>
      <c r="AE153" s="25">
        <v>1</v>
      </c>
      <c r="AF153" s="24">
        <v>10</v>
      </c>
      <c r="AG153" s="24">
        <v>10</v>
      </c>
      <c r="AH153" s="24">
        <v>0</v>
      </c>
      <c r="AI153" s="24">
        <v>5</v>
      </c>
      <c r="AJ153" s="24">
        <v>15</v>
      </c>
      <c r="AK153" s="24">
        <v>1</v>
      </c>
      <c r="AL153" s="24">
        <v>17</v>
      </c>
      <c r="AM153" s="25">
        <v>1200</v>
      </c>
      <c r="AN153" s="25">
        <v>630</v>
      </c>
      <c r="AO153" s="25">
        <v>7210</v>
      </c>
      <c r="AP153" s="25">
        <v>1440</v>
      </c>
      <c r="AQ153" s="19">
        <v>700</v>
      </c>
      <c r="AR153" s="25">
        <v>0</v>
      </c>
      <c r="AS153" s="25">
        <v>75</v>
      </c>
      <c r="AT153" s="25">
        <v>150</v>
      </c>
      <c r="AU153" s="19">
        <v>400</v>
      </c>
      <c r="AV153" s="25">
        <v>1100</v>
      </c>
      <c r="AW153" s="25">
        <v>1388</v>
      </c>
      <c r="AX153" s="1"/>
    </row>
    <row r="154" s="7" customFormat="1" customHeight="1" spans="1:50">
      <c r="A154" s="1">
        <v>153</v>
      </c>
      <c r="B154" s="137" t="s">
        <v>505</v>
      </c>
      <c r="C154" s="24">
        <v>1141018275</v>
      </c>
      <c r="D154" s="15">
        <v>411681</v>
      </c>
      <c r="E154" s="138" t="s">
        <v>771</v>
      </c>
      <c r="F154" s="138" t="s">
        <v>794</v>
      </c>
      <c r="G154" s="138" t="s">
        <v>312</v>
      </c>
      <c r="H154" s="138" t="s">
        <v>772</v>
      </c>
      <c r="I154" s="17">
        <v>2009</v>
      </c>
      <c r="J154" s="138" t="s">
        <v>506</v>
      </c>
      <c r="K154" s="138" t="s">
        <v>799</v>
      </c>
      <c r="L154" s="24">
        <v>19913382365</v>
      </c>
      <c r="M154" s="138" t="s">
        <v>929</v>
      </c>
      <c r="N154" s="15">
        <v>466200</v>
      </c>
      <c r="O154" s="25" t="s">
        <v>507</v>
      </c>
      <c r="P154" s="25">
        <v>0</v>
      </c>
      <c r="Q154" s="27">
        <v>1</v>
      </c>
      <c r="R154" s="27">
        <v>0</v>
      </c>
      <c r="S154" s="27">
        <v>2</v>
      </c>
      <c r="T154" s="18">
        <v>0</v>
      </c>
      <c r="U154" s="27">
        <v>0</v>
      </c>
      <c r="V154" s="27">
        <v>25</v>
      </c>
      <c r="W154" s="27">
        <v>0</v>
      </c>
      <c r="X154" s="27">
        <v>45</v>
      </c>
      <c r="Y154" s="27">
        <v>0</v>
      </c>
      <c r="Z154" s="18">
        <v>70</v>
      </c>
      <c r="AA154" s="27">
        <v>0</v>
      </c>
      <c r="AB154" s="27">
        <v>0</v>
      </c>
      <c r="AC154" s="27">
        <v>0</v>
      </c>
      <c r="AD154" s="27">
        <v>0</v>
      </c>
      <c r="AE154" s="25">
        <v>0</v>
      </c>
      <c r="AF154" s="24">
        <v>6</v>
      </c>
      <c r="AG154" s="24">
        <v>6</v>
      </c>
      <c r="AH154" s="24">
        <v>0</v>
      </c>
      <c r="AI154" s="24">
        <v>3</v>
      </c>
      <c r="AJ154" s="24">
        <v>9</v>
      </c>
      <c r="AK154" s="24">
        <v>1</v>
      </c>
      <c r="AL154" s="24">
        <v>10</v>
      </c>
      <c r="AM154" s="25">
        <v>730</v>
      </c>
      <c r="AN154" s="25">
        <v>294</v>
      </c>
      <c r="AO154" s="25">
        <v>1624</v>
      </c>
      <c r="AP154" s="25">
        <v>1426</v>
      </c>
      <c r="AQ154" s="19">
        <v>160</v>
      </c>
      <c r="AR154" s="25">
        <v>0</v>
      </c>
      <c r="AS154" s="25">
        <v>72</v>
      </c>
      <c r="AT154" s="25">
        <v>309</v>
      </c>
      <c r="AU154" s="19">
        <v>495</v>
      </c>
      <c r="AV154" s="25">
        <v>655</v>
      </c>
      <c r="AW154" s="25">
        <v>1399</v>
      </c>
      <c r="AX154" s="1"/>
    </row>
    <row r="155" s="7" customFormat="1" customHeight="1" spans="1:50">
      <c r="A155" s="1">
        <v>154</v>
      </c>
      <c r="B155" s="137" t="s">
        <v>508</v>
      </c>
      <c r="C155" s="24">
        <v>2141033332</v>
      </c>
      <c r="D155" s="24">
        <v>411681</v>
      </c>
      <c r="E155" s="138" t="s">
        <v>776</v>
      </c>
      <c r="F155" s="138" t="s">
        <v>14</v>
      </c>
      <c r="G155" s="138" t="s">
        <v>312</v>
      </c>
      <c r="H155" s="138" t="s">
        <v>772</v>
      </c>
      <c r="I155" s="17">
        <v>2025</v>
      </c>
      <c r="J155" s="138" t="s">
        <v>509</v>
      </c>
      <c r="K155" s="138" t="s">
        <v>773</v>
      </c>
      <c r="L155" s="24">
        <v>15138300599</v>
      </c>
      <c r="M155" s="138" t="s">
        <v>930</v>
      </c>
      <c r="N155" s="15">
        <v>466200</v>
      </c>
      <c r="O155" s="25" t="s">
        <v>510</v>
      </c>
      <c r="P155" s="25">
        <v>0</v>
      </c>
      <c r="Q155" s="27">
        <v>1</v>
      </c>
      <c r="R155" s="27">
        <v>1</v>
      </c>
      <c r="S155" s="27">
        <v>1</v>
      </c>
      <c r="T155" s="18">
        <v>0</v>
      </c>
      <c r="U155" s="27">
        <v>0</v>
      </c>
      <c r="V155" s="27">
        <v>20</v>
      </c>
      <c r="W155" s="27">
        <v>23</v>
      </c>
      <c r="X155" s="27">
        <v>21</v>
      </c>
      <c r="Y155" s="27">
        <v>0</v>
      </c>
      <c r="Z155" s="18">
        <v>64</v>
      </c>
      <c r="AA155" s="27">
        <v>0</v>
      </c>
      <c r="AB155" s="27">
        <v>0</v>
      </c>
      <c r="AC155" s="27">
        <v>0</v>
      </c>
      <c r="AD155" s="27">
        <v>0</v>
      </c>
      <c r="AE155" s="25">
        <v>1</v>
      </c>
      <c r="AF155" s="24">
        <v>6</v>
      </c>
      <c r="AG155" s="24">
        <v>6</v>
      </c>
      <c r="AH155" s="25">
        <v>0</v>
      </c>
      <c r="AI155" s="24">
        <v>3</v>
      </c>
      <c r="AJ155" s="24">
        <v>9</v>
      </c>
      <c r="AK155" s="24">
        <v>1</v>
      </c>
      <c r="AL155" s="24">
        <v>11</v>
      </c>
      <c r="AM155" s="25">
        <v>748</v>
      </c>
      <c r="AN155" s="25">
        <v>330</v>
      </c>
      <c r="AO155" s="25">
        <v>1898.5</v>
      </c>
      <c r="AP155" s="25">
        <v>860</v>
      </c>
      <c r="AQ155" s="19">
        <v>400</v>
      </c>
      <c r="AR155" s="25">
        <v>0</v>
      </c>
      <c r="AS155" s="25">
        <v>45</v>
      </c>
      <c r="AT155" s="25">
        <v>105</v>
      </c>
      <c r="AU155" s="19">
        <v>160</v>
      </c>
      <c r="AV155" s="25">
        <v>560</v>
      </c>
      <c r="AW155" s="25">
        <v>1000.5</v>
      </c>
      <c r="AX155" s="1"/>
    </row>
    <row r="156" s="7" customFormat="1" customHeight="1" spans="1:50">
      <c r="A156" s="1">
        <v>155</v>
      </c>
      <c r="B156" s="137" t="s">
        <v>511</v>
      </c>
      <c r="C156" s="24">
        <v>2141018931</v>
      </c>
      <c r="D156" s="15">
        <v>411681</v>
      </c>
      <c r="E156" s="138" t="s">
        <v>776</v>
      </c>
      <c r="F156" s="138" t="s">
        <v>14</v>
      </c>
      <c r="G156" s="138" t="s">
        <v>312</v>
      </c>
      <c r="H156" s="138" t="s">
        <v>772</v>
      </c>
      <c r="I156" s="17">
        <v>2021</v>
      </c>
      <c r="J156" s="138" t="s">
        <v>512</v>
      </c>
      <c r="K156" s="138" t="s">
        <v>773</v>
      </c>
      <c r="L156" s="24">
        <v>15239406087</v>
      </c>
      <c r="M156" s="138" t="s">
        <v>931</v>
      </c>
      <c r="N156" s="15">
        <v>466200</v>
      </c>
      <c r="O156" s="25" t="s">
        <v>513</v>
      </c>
      <c r="P156" s="25">
        <v>0</v>
      </c>
      <c r="Q156" s="27">
        <v>0</v>
      </c>
      <c r="R156" s="27">
        <v>1</v>
      </c>
      <c r="S156" s="27">
        <v>1</v>
      </c>
      <c r="T156" s="18">
        <v>0</v>
      </c>
      <c r="U156" s="27">
        <v>0</v>
      </c>
      <c r="V156" s="27">
        <v>0</v>
      </c>
      <c r="W156" s="27">
        <v>27</v>
      </c>
      <c r="X156" s="27">
        <v>26</v>
      </c>
      <c r="Y156" s="27">
        <v>0</v>
      </c>
      <c r="Z156" s="18">
        <v>53</v>
      </c>
      <c r="AA156" s="27">
        <v>0</v>
      </c>
      <c r="AB156" s="27">
        <v>0</v>
      </c>
      <c r="AC156" s="27">
        <v>0</v>
      </c>
      <c r="AD156" s="27">
        <v>0</v>
      </c>
      <c r="AE156" s="25">
        <v>1</v>
      </c>
      <c r="AF156" s="24">
        <v>4</v>
      </c>
      <c r="AG156" s="24">
        <v>4</v>
      </c>
      <c r="AH156" s="24">
        <v>0</v>
      </c>
      <c r="AI156" s="24">
        <v>2</v>
      </c>
      <c r="AJ156" s="24">
        <v>6</v>
      </c>
      <c r="AK156" s="24">
        <v>1</v>
      </c>
      <c r="AL156" s="24">
        <v>8</v>
      </c>
      <c r="AM156" s="25">
        <v>620</v>
      </c>
      <c r="AN156" s="25">
        <v>640</v>
      </c>
      <c r="AO156" s="25">
        <v>1460</v>
      </c>
      <c r="AP156" s="25">
        <v>550</v>
      </c>
      <c r="AQ156" s="19">
        <v>110</v>
      </c>
      <c r="AR156" s="25">
        <v>0</v>
      </c>
      <c r="AS156" s="25">
        <v>30</v>
      </c>
      <c r="AT156" s="25">
        <v>140</v>
      </c>
      <c r="AU156" s="19">
        <v>326</v>
      </c>
      <c r="AV156" s="25">
        <v>436</v>
      </c>
      <c r="AW156" s="25">
        <v>570</v>
      </c>
      <c r="AX156" s="1"/>
    </row>
    <row r="157" s="7" customFormat="1" customHeight="1" spans="1:50">
      <c r="A157" s="1">
        <v>156</v>
      </c>
      <c r="B157" s="137" t="s">
        <v>514</v>
      </c>
      <c r="C157" s="24">
        <v>2141033329</v>
      </c>
      <c r="D157" s="15">
        <v>411681</v>
      </c>
      <c r="E157" s="138" t="s">
        <v>776</v>
      </c>
      <c r="F157" s="138" t="s">
        <v>14</v>
      </c>
      <c r="G157" s="138" t="s">
        <v>312</v>
      </c>
      <c r="H157" s="138" t="s">
        <v>772</v>
      </c>
      <c r="I157" s="17">
        <v>2015</v>
      </c>
      <c r="J157" s="138" t="s">
        <v>516</v>
      </c>
      <c r="K157" s="138" t="s">
        <v>773</v>
      </c>
      <c r="L157" s="24">
        <v>15036840755</v>
      </c>
      <c r="M157" s="138" t="s">
        <v>932</v>
      </c>
      <c r="N157" s="15">
        <v>466200</v>
      </c>
      <c r="O157" s="25" t="s">
        <v>517</v>
      </c>
      <c r="P157" s="25">
        <v>0</v>
      </c>
      <c r="Q157" s="27">
        <v>1</v>
      </c>
      <c r="R157" s="27">
        <v>1</v>
      </c>
      <c r="S157" s="27">
        <v>0</v>
      </c>
      <c r="T157" s="18">
        <v>0</v>
      </c>
      <c r="U157" s="27">
        <v>0</v>
      </c>
      <c r="V157" s="27">
        <v>25</v>
      </c>
      <c r="W157" s="27">
        <v>29</v>
      </c>
      <c r="X157" s="27">
        <v>0</v>
      </c>
      <c r="Y157" s="27">
        <v>0</v>
      </c>
      <c r="Z157" s="18">
        <v>54</v>
      </c>
      <c r="AA157" s="27">
        <v>0</v>
      </c>
      <c r="AB157" s="27">
        <v>0</v>
      </c>
      <c r="AC157" s="27">
        <v>0</v>
      </c>
      <c r="AD157" s="27">
        <v>0</v>
      </c>
      <c r="AE157" s="25">
        <v>1</v>
      </c>
      <c r="AF157" s="24">
        <v>4</v>
      </c>
      <c r="AG157" s="24">
        <v>4</v>
      </c>
      <c r="AH157" s="24">
        <v>0</v>
      </c>
      <c r="AI157" s="24">
        <v>2</v>
      </c>
      <c r="AJ157" s="24">
        <v>6</v>
      </c>
      <c r="AK157" s="24">
        <v>1</v>
      </c>
      <c r="AL157" s="24">
        <v>8</v>
      </c>
      <c r="AM157" s="25">
        <v>345</v>
      </c>
      <c r="AN157" s="25">
        <v>500</v>
      </c>
      <c r="AO157" s="25">
        <v>1650</v>
      </c>
      <c r="AP157" s="25">
        <v>600</v>
      </c>
      <c r="AQ157" s="19">
        <v>90</v>
      </c>
      <c r="AR157" s="25">
        <v>0</v>
      </c>
      <c r="AS157" s="25">
        <v>30</v>
      </c>
      <c r="AT157" s="25">
        <v>70</v>
      </c>
      <c r="AU157" s="19">
        <v>352</v>
      </c>
      <c r="AV157" s="25">
        <v>442</v>
      </c>
      <c r="AW157" s="25">
        <v>980</v>
      </c>
      <c r="AX157" s="1"/>
    </row>
    <row r="158" s="7" customFormat="1" customHeight="1" spans="1:50">
      <c r="A158" s="1">
        <v>157</v>
      </c>
      <c r="B158" s="137" t="s">
        <v>518</v>
      </c>
      <c r="C158" s="24">
        <v>2141018896</v>
      </c>
      <c r="D158" s="15">
        <v>411681</v>
      </c>
      <c r="E158" s="138" t="s">
        <v>776</v>
      </c>
      <c r="F158" s="138" t="s">
        <v>14</v>
      </c>
      <c r="G158" s="138" t="s">
        <v>312</v>
      </c>
      <c r="H158" s="138" t="s">
        <v>772</v>
      </c>
      <c r="I158" s="17">
        <v>2021</v>
      </c>
      <c r="J158" s="138" t="s">
        <v>520</v>
      </c>
      <c r="K158" s="138" t="s">
        <v>773</v>
      </c>
      <c r="L158" s="24">
        <v>13393935181</v>
      </c>
      <c r="M158" s="138" t="s">
        <v>933</v>
      </c>
      <c r="N158" s="15">
        <v>466200</v>
      </c>
      <c r="O158" s="25" t="s">
        <v>521</v>
      </c>
      <c r="P158" s="25">
        <v>0</v>
      </c>
      <c r="Q158" s="27">
        <v>1</v>
      </c>
      <c r="R158" s="27">
        <v>1</v>
      </c>
      <c r="S158" s="27">
        <v>0</v>
      </c>
      <c r="T158" s="18">
        <v>0</v>
      </c>
      <c r="U158" s="27">
        <v>0</v>
      </c>
      <c r="V158" s="27">
        <v>25</v>
      </c>
      <c r="W158" s="27">
        <v>25</v>
      </c>
      <c r="X158" s="27">
        <v>0</v>
      </c>
      <c r="Y158" s="27">
        <v>0</v>
      </c>
      <c r="Z158" s="18">
        <v>50</v>
      </c>
      <c r="AA158" s="27">
        <v>0</v>
      </c>
      <c r="AB158" s="27">
        <v>0</v>
      </c>
      <c r="AC158" s="27">
        <v>0</v>
      </c>
      <c r="AD158" s="27">
        <v>0</v>
      </c>
      <c r="AE158" s="25">
        <v>1</v>
      </c>
      <c r="AF158" s="24">
        <v>4</v>
      </c>
      <c r="AG158" s="24">
        <v>4</v>
      </c>
      <c r="AH158" s="24">
        <v>0</v>
      </c>
      <c r="AI158" s="24">
        <v>2</v>
      </c>
      <c r="AJ158" s="24">
        <v>6</v>
      </c>
      <c r="AK158" s="24">
        <v>1</v>
      </c>
      <c r="AL158" s="24">
        <v>8</v>
      </c>
      <c r="AM158" s="25">
        <v>420</v>
      </c>
      <c r="AN158" s="25">
        <v>520</v>
      </c>
      <c r="AO158" s="25">
        <v>1205</v>
      </c>
      <c r="AP158" s="25">
        <v>550</v>
      </c>
      <c r="AQ158" s="19">
        <v>270</v>
      </c>
      <c r="AR158" s="25">
        <v>0</v>
      </c>
      <c r="AS158" s="25">
        <v>30</v>
      </c>
      <c r="AT158" s="25">
        <v>70</v>
      </c>
      <c r="AU158" s="19">
        <v>310</v>
      </c>
      <c r="AV158" s="25">
        <v>580</v>
      </c>
      <c r="AW158" s="25">
        <v>680</v>
      </c>
      <c r="AX158" s="1"/>
    </row>
    <row r="159" s="7" customFormat="1" customHeight="1" spans="1:50">
      <c r="A159" s="1">
        <v>158</v>
      </c>
      <c r="B159" s="137" t="s">
        <v>522</v>
      </c>
      <c r="C159" s="24">
        <v>1141004333</v>
      </c>
      <c r="D159" s="15">
        <v>411681</v>
      </c>
      <c r="E159" s="138" t="s">
        <v>771</v>
      </c>
      <c r="F159" s="138" t="s">
        <v>794</v>
      </c>
      <c r="G159" s="138" t="s">
        <v>312</v>
      </c>
      <c r="H159" s="138" t="s">
        <v>772</v>
      </c>
      <c r="I159" s="17">
        <v>2010</v>
      </c>
      <c r="J159" s="138" t="s">
        <v>523</v>
      </c>
      <c r="K159" s="138" t="s">
        <v>773</v>
      </c>
      <c r="L159" s="24">
        <v>13213323477</v>
      </c>
      <c r="M159" s="138" t="s">
        <v>934</v>
      </c>
      <c r="N159" s="15">
        <v>466200</v>
      </c>
      <c r="O159" s="25" t="s">
        <v>524</v>
      </c>
      <c r="P159" s="25">
        <v>0</v>
      </c>
      <c r="Q159" s="27">
        <v>0</v>
      </c>
      <c r="R159" s="27">
        <v>0</v>
      </c>
      <c r="S159" s="27">
        <v>1</v>
      </c>
      <c r="T159" s="18">
        <v>0</v>
      </c>
      <c r="U159" s="27">
        <v>0</v>
      </c>
      <c r="V159" s="27">
        <v>0</v>
      </c>
      <c r="W159" s="27">
        <v>0</v>
      </c>
      <c r="X159" s="27">
        <v>27</v>
      </c>
      <c r="Y159" s="27">
        <v>0</v>
      </c>
      <c r="Z159" s="18">
        <v>27</v>
      </c>
      <c r="AA159" s="27">
        <v>0</v>
      </c>
      <c r="AB159" s="27">
        <v>0</v>
      </c>
      <c r="AC159" s="27">
        <v>0</v>
      </c>
      <c r="AD159" s="27">
        <v>0</v>
      </c>
      <c r="AE159" s="25">
        <v>1</v>
      </c>
      <c r="AF159" s="24">
        <v>2</v>
      </c>
      <c r="AG159" s="24">
        <v>2</v>
      </c>
      <c r="AH159" s="25">
        <v>0</v>
      </c>
      <c r="AI159" s="24">
        <v>1</v>
      </c>
      <c r="AJ159" s="24">
        <v>3</v>
      </c>
      <c r="AK159" s="24">
        <v>1</v>
      </c>
      <c r="AL159" s="25">
        <v>5</v>
      </c>
      <c r="AM159" s="25">
        <v>720</v>
      </c>
      <c r="AN159" s="25">
        <v>675</v>
      </c>
      <c r="AO159" s="25">
        <v>2000</v>
      </c>
      <c r="AP159" s="25">
        <v>382</v>
      </c>
      <c r="AQ159" s="19">
        <v>80</v>
      </c>
      <c r="AR159" s="25">
        <v>0</v>
      </c>
      <c r="AS159" s="25">
        <v>60</v>
      </c>
      <c r="AT159" s="25">
        <v>182</v>
      </c>
      <c r="AU159" s="19">
        <v>380</v>
      </c>
      <c r="AV159" s="25">
        <v>460</v>
      </c>
      <c r="AW159" s="25">
        <v>790</v>
      </c>
      <c r="AX159" s="1"/>
    </row>
    <row r="160" s="7" customFormat="1" customHeight="1" spans="1:50">
      <c r="A160" s="1">
        <v>159</v>
      </c>
      <c r="B160" s="137" t="s">
        <v>525</v>
      </c>
      <c r="C160" s="24">
        <v>1141004331</v>
      </c>
      <c r="D160" s="15">
        <v>411681</v>
      </c>
      <c r="E160" s="138" t="s">
        <v>771</v>
      </c>
      <c r="F160" s="138" t="s">
        <v>794</v>
      </c>
      <c r="G160" s="138" t="s">
        <v>312</v>
      </c>
      <c r="H160" s="138" t="s">
        <v>772</v>
      </c>
      <c r="I160" s="17">
        <v>2009</v>
      </c>
      <c r="J160" s="25" t="s">
        <v>526</v>
      </c>
      <c r="K160" s="138" t="s">
        <v>773</v>
      </c>
      <c r="L160" s="24">
        <v>15936928998</v>
      </c>
      <c r="M160" s="138" t="s">
        <v>935</v>
      </c>
      <c r="N160" s="15">
        <v>466200</v>
      </c>
      <c r="O160" s="25" t="s">
        <v>527</v>
      </c>
      <c r="P160" s="25">
        <v>0</v>
      </c>
      <c r="Q160" s="27">
        <v>2</v>
      </c>
      <c r="R160" s="27">
        <v>2</v>
      </c>
      <c r="S160" s="27">
        <v>3</v>
      </c>
      <c r="T160" s="18">
        <v>0</v>
      </c>
      <c r="U160" s="27">
        <v>0</v>
      </c>
      <c r="V160" s="27">
        <v>40</v>
      </c>
      <c r="W160" s="27">
        <v>31</v>
      </c>
      <c r="X160" s="27">
        <v>91</v>
      </c>
      <c r="Y160" s="27">
        <v>0</v>
      </c>
      <c r="Z160" s="18">
        <v>162</v>
      </c>
      <c r="AA160" s="27">
        <v>0</v>
      </c>
      <c r="AB160" s="27">
        <v>0</v>
      </c>
      <c r="AC160" s="27">
        <v>0</v>
      </c>
      <c r="AD160" s="27">
        <v>0</v>
      </c>
      <c r="AE160" s="25">
        <v>0</v>
      </c>
      <c r="AF160" s="24">
        <v>14</v>
      </c>
      <c r="AG160" s="24">
        <v>14</v>
      </c>
      <c r="AH160" s="24">
        <v>1</v>
      </c>
      <c r="AI160" s="24">
        <v>7</v>
      </c>
      <c r="AJ160" s="24">
        <v>21</v>
      </c>
      <c r="AK160" s="24">
        <v>1</v>
      </c>
      <c r="AL160" s="24">
        <v>23</v>
      </c>
      <c r="AM160" s="25">
        <v>1600</v>
      </c>
      <c r="AN160" s="25">
        <v>870</v>
      </c>
      <c r="AO160" s="25">
        <v>2600</v>
      </c>
      <c r="AP160" s="25">
        <v>1905</v>
      </c>
      <c r="AQ160" s="19">
        <v>315</v>
      </c>
      <c r="AR160" s="25">
        <v>0</v>
      </c>
      <c r="AS160" s="25">
        <v>105</v>
      </c>
      <c r="AT160" s="25">
        <v>420</v>
      </c>
      <c r="AU160" s="19">
        <v>1015</v>
      </c>
      <c r="AV160" s="25">
        <v>1330</v>
      </c>
      <c r="AW160" s="25">
        <v>1960</v>
      </c>
      <c r="AX160" s="1"/>
    </row>
    <row r="161" s="7" customFormat="1" customHeight="1" spans="1:50">
      <c r="A161" s="1">
        <v>160</v>
      </c>
      <c r="B161" s="137" t="s">
        <v>528</v>
      </c>
      <c r="C161" s="24">
        <v>1141023456</v>
      </c>
      <c r="D161" s="15">
        <v>411681</v>
      </c>
      <c r="E161" s="138" t="s">
        <v>771</v>
      </c>
      <c r="F161" s="138" t="s">
        <v>794</v>
      </c>
      <c r="G161" s="138" t="s">
        <v>312</v>
      </c>
      <c r="H161" s="138" t="s">
        <v>772</v>
      </c>
      <c r="I161" s="17">
        <v>2006</v>
      </c>
      <c r="J161" s="138" t="s">
        <v>530</v>
      </c>
      <c r="K161" s="138" t="s">
        <v>773</v>
      </c>
      <c r="L161" s="24">
        <v>19913317713</v>
      </c>
      <c r="M161" s="138" t="s">
        <v>936</v>
      </c>
      <c r="N161" s="15">
        <v>466200</v>
      </c>
      <c r="O161" s="25" t="s">
        <v>513</v>
      </c>
      <c r="P161" s="25">
        <v>0</v>
      </c>
      <c r="Q161" s="27">
        <v>0</v>
      </c>
      <c r="R161" s="27">
        <v>0</v>
      </c>
      <c r="S161" s="27">
        <v>1</v>
      </c>
      <c r="T161" s="18">
        <v>0</v>
      </c>
      <c r="U161" s="27">
        <v>0</v>
      </c>
      <c r="V161" s="27">
        <v>0</v>
      </c>
      <c r="W161" s="27">
        <v>0</v>
      </c>
      <c r="X161" s="27">
        <v>27</v>
      </c>
      <c r="Y161" s="27">
        <v>0</v>
      </c>
      <c r="Z161" s="18">
        <v>27</v>
      </c>
      <c r="AA161" s="27">
        <v>0</v>
      </c>
      <c r="AB161" s="27">
        <v>0</v>
      </c>
      <c r="AC161" s="27">
        <v>0</v>
      </c>
      <c r="AD161" s="27">
        <v>0</v>
      </c>
      <c r="AE161" s="25">
        <v>0</v>
      </c>
      <c r="AF161" s="24">
        <v>2</v>
      </c>
      <c r="AG161" s="24">
        <v>2</v>
      </c>
      <c r="AH161" s="24">
        <v>0</v>
      </c>
      <c r="AI161" s="24">
        <v>1</v>
      </c>
      <c r="AJ161" s="24">
        <v>3</v>
      </c>
      <c r="AK161" s="24">
        <v>1</v>
      </c>
      <c r="AL161" s="24">
        <v>4</v>
      </c>
      <c r="AM161" s="25">
        <v>523</v>
      </c>
      <c r="AN161" s="25">
        <v>410</v>
      </c>
      <c r="AO161" s="25">
        <v>1333</v>
      </c>
      <c r="AP161" s="25">
        <v>590</v>
      </c>
      <c r="AQ161" s="19">
        <v>160</v>
      </c>
      <c r="AR161" s="25">
        <v>0</v>
      </c>
      <c r="AS161" s="25">
        <v>15</v>
      </c>
      <c r="AT161" s="25">
        <v>80</v>
      </c>
      <c r="AU161" s="19">
        <v>164</v>
      </c>
      <c r="AV161" s="25">
        <v>324</v>
      </c>
      <c r="AW161" s="25">
        <v>620</v>
      </c>
      <c r="AX161" s="1"/>
    </row>
    <row r="162" s="7" customFormat="1" customHeight="1" spans="1:50">
      <c r="A162" s="1">
        <v>161</v>
      </c>
      <c r="B162" s="137" t="s">
        <v>531</v>
      </c>
      <c r="C162" s="24">
        <v>1141027426</v>
      </c>
      <c r="D162" s="15">
        <v>411681</v>
      </c>
      <c r="E162" s="138" t="s">
        <v>771</v>
      </c>
      <c r="F162" s="138" t="s">
        <v>794</v>
      </c>
      <c r="G162" s="138" t="s">
        <v>312</v>
      </c>
      <c r="H162" s="138" t="s">
        <v>772</v>
      </c>
      <c r="I162" s="17">
        <v>2019</v>
      </c>
      <c r="J162" s="138" t="s">
        <v>532</v>
      </c>
      <c r="K162" s="138" t="s">
        <v>773</v>
      </c>
      <c r="L162" s="24">
        <v>13213307770</v>
      </c>
      <c r="M162" s="138" t="s">
        <v>937</v>
      </c>
      <c r="N162" s="15">
        <v>466200</v>
      </c>
      <c r="O162" s="25" t="s">
        <v>533</v>
      </c>
      <c r="P162" s="25">
        <v>0</v>
      </c>
      <c r="Q162" s="27">
        <v>0</v>
      </c>
      <c r="R162" s="27">
        <v>0</v>
      </c>
      <c r="S162" s="27">
        <v>1</v>
      </c>
      <c r="T162" s="18">
        <v>0</v>
      </c>
      <c r="U162" s="27">
        <v>0</v>
      </c>
      <c r="V162" s="27">
        <v>0</v>
      </c>
      <c r="W162" s="27">
        <v>0</v>
      </c>
      <c r="X162" s="27">
        <v>27</v>
      </c>
      <c r="Y162" s="27">
        <v>0</v>
      </c>
      <c r="Z162" s="18">
        <v>27</v>
      </c>
      <c r="AA162" s="27">
        <v>0</v>
      </c>
      <c r="AB162" s="27">
        <v>0</v>
      </c>
      <c r="AC162" s="27">
        <v>0</v>
      </c>
      <c r="AD162" s="27">
        <v>0</v>
      </c>
      <c r="AE162" s="25">
        <v>0</v>
      </c>
      <c r="AF162" s="24">
        <v>2</v>
      </c>
      <c r="AG162" s="24">
        <v>2</v>
      </c>
      <c r="AH162" s="24">
        <v>0</v>
      </c>
      <c r="AI162" s="24">
        <v>1</v>
      </c>
      <c r="AJ162" s="24">
        <v>3</v>
      </c>
      <c r="AK162" s="24">
        <v>1</v>
      </c>
      <c r="AL162" s="24">
        <v>4</v>
      </c>
      <c r="AM162" s="25">
        <v>436</v>
      </c>
      <c r="AN162" s="25">
        <v>485</v>
      </c>
      <c r="AO162" s="25">
        <v>1520</v>
      </c>
      <c r="AP162" s="25">
        <v>452</v>
      </c>
      <c r="AQ162" s="19">
        <v>120</v>
      </c>
      <c r="AR162" s="25">
        <v>0</v>
      </c>
      <c r="AS162" s="25">
        <v>40</v>
      </c>
      <c r="AT162" s="25">
        <v>60</v>
      </c>
      <c r="AU162" s="19">
        <v>160</v>
      </c>
      <c r="AV162" s="25">
        <v>280</v>
      </c>
      <c r="AW162" s="25">
        <v>420</v>
      </c>
      <c r="AX162" s="1"/>
    </row>
    <row r="163" s="7" customFormat="1" customHeight="1" spans="1:50">
      <c r="A163" s="1">
        <v>162</v>
      </c>
      <c r="B163" s="137" t="s">
        <v>534</v>
      </c>
      <c r="C163" s="24">
        <v>1141027236</v>
      </c>
      <c r="D163" s="15">
        <v>411681</v>
      </c>
      <c r="E163" s="138" t="s">
        <v>771</v>
      </c>
      <c r="F163" s="138" t="s">
        <v>14</v>
      </c>
      <c r="G163" s="135" t="s">
        <v>301</v>
      </c>
      <c r="H163" s="138" t="s">
        <v>772</v>
      </c>
      <c r="I163" s="17">
        <v>2018</v>
      </c>
      <c r="J163" s="138" t="s">
        <v>502</v>
      </c>
      <c r="K163" s="138" t="s">
        <v>773</v>
      </c>
      <c r="L163" s="24">
        <v>15838624977</v>
      </c>
      <c r="M163" s="138" t="s">
        <v>938</v>
      </c>
      <c r="N163" s="15">
        <v>466200</v>
      </c>
      <c r="O163" s="25" t="s">
        <v>535</v>
      </c>
      <c r="P163" s="25">
        <v>0</v>
      </c>
      <c r="Q163" s="27">
        <v>1</v>
      </c>
      <c r="R163" s="27">
        <v>2</v>
      </c>
      <c r="S163" s="27">
        <v>2</v>
      </c>
      <c r="T163" s="18">
        <v>0</v>
      </c>
      <c r="U163" s="27">
        <v>0</v>
      </c>
      <c r="V163" s="27">
        <v>24</v>
      </c>
      <c r="W163" s="27">
        <v>45</v>
      </c>
      <c r="X163" s="27">
        <v>50</v>
      </c>
      <c r="Y163" s="27">
        <v>0</v>
      </c>
      <c r="Z163" s="18">
        <v>119</v>
      </c>
      <c r="AA163" s="27">
        <v>0</v>
      </c>
      <c r="AB163" s="27">
        <v>0</v>
      </c>
      <c r="AC163" s="27">
        <v>0</v>
      </c>
      <c r="AD163" s="27">
        <v>0</v>
      </c>
      <c r="AE163" s="25">
        <v>1</v>
      </c>
      <c r="AF163" s="24">
        <v>10</v>
      </c>
      <c r="AG163" s="24">
        <v>10</v>
      </c>
      <c r="AH163" s="24">
        <v>0</v>
      </c>
      <c r="AI163" s="24">
        <v>5</v>
      </c>
      <c r="AJ163" s="24">
        <v>15</v>
      </c>
      <c r="AK163" s="25">
        <v>1</v>
      </c>
      <c r="AL163" s="24">
        <v>17</v>
      </c>
      <c r="AM163" s="25">
        <v>1641</v>
      </c>
      <c r="AN163" s="25">
        <v>974</v>
      </c>
      <c r="AO163" s="25">
        <v>2952</v>
      </c>
      <c r="AP163" s="25">
        <v>1580</v>
      </c>
      <c r="AQ163" s="19">
        <v>760</v>
      </c>
      <c r="AR163" s="25">
        <v>0</v>
      </c>
      <c r="AS163" s="25">
        <v>75</v>
      </c>
      <c r="AT163" s="25">
        <v>520</v>
      </c>
      <c r="AU163" s="19">
        <v>620</v>
      </c>
      <c r="AV163" s="25">
        <v>1380</v>
      </c>
      <c r="AW163" s="25">
        <v>1630</v>
      </c>
      <c r="AX163" s="1"/>
    </row>
    <row r="164" s="8" customFormat="1" customHeight="1" spans="1:50">
      <c r="A164" s="1">
        <v>163</v>
      </c>
      <c r="B164" s="142" t="s">
        <v>536</v>
      </c>
      <c r="C164" s="45">
        <v>4121024189</v>
      </c>
      <c r="D164" s="15">
        <v>411681</v>
      </c>
      <c r="E164" s="143" t="s">
        <v>776</v>
      </c>
      <c r="F164" s="143" t="s">
        <v>14</v>
      </c>
      <c r="G164" s="143" t="s">
        <v>312</v>
      </c>
      <c r="H164" s="143" t="s">
        <v>772</v>
      </c>
      <c r="I164" s="17">
        <v>2018</v>
      </c>
      <c r="J164" s="143" t="s">
        <v>537</v>
      </c>
      <c r="K164" s="143" t="s">
        <v>830</v>
      </c>
      <c r="L164" s="45">
        <v>15839412758</v>
      </c>
      <c r="M164" s="143" t="s">
        <v>939</v>
      </c>
      <c r="N164" s="15">
        <v>466200</v>
      </c>
      <c r="O164" s="44" t="s">
        <v>538</v>
      </c>
      <c r="P164" s="44">
        <v>0</v>
      </c>
      <c r="Q164" s="51">
        <v>0</v>
      </c>
      <c r="R164" s="51">
        <v>1</v>
      </c>
      <c r="S164" s="51">
        <v>1</v>
      </c>
      <c r="T164" s="18">
        <v>0</v>
      </c>
      <c r="U164" s="51">
        <v>0</v>
      </c>
      <c r="V164" s="51">
        <v>0</v>
      </c>
      <c r="W164" s="51">
        <v>5</v>
      </c>
      <c r="X164" s="51">
        <v>4</v>
      </c>
      <c r="Y164" s="51">
        <v>0</v>
      </c>
      <c r="Z164" s="18">
        <v>9</v>
      </c>
      <c r="AA164" s="51">
        <v>0</v>
      </c>
      <c r="AB164" s="51">
        <v>0</v>
      </c>
      <c r="AC164" s="51">
        <v>0</v>
      </c>
      <c r="AD164" s="51">
        <v>0</v>
      </c>
      <c r="AE164" s="44">
        <v>0</v>
      </c>
      <c r="AF164" s="45">
        <v>4</v>
      </c>
      <c r="AG164" s="44">
        <v>4</v>
      </c>
      <c r="AH164" s="44">
        <v>0</v>
      </c>
      <c r="AI164" s="44">
        <v>2</v>
      </c>
      <c r="AJ164" s="44">
        <v>6</v>
      </c>
      <c r="AK164" s="45">
        <v>1</v>
      </c>
      <c r="AL164" s="44">
        <v>7</v>
      </c>
      <c r="AM164" s="44">
        <v>2500</v>
      </c>
      <c r="AN164" s="44">
        <v>1200</v>
      </c>
      <c r="AO164" s="44">
        <v>4784</v>
      </c>
      <c r="AP164" s="45">
        <v>168</v>
      </c>
      <c r="AQ164" s="19">
        <v>40</v>
      </c>
      <c r="AR164" s="44">
        <v>0</v>
      </c>
      <c r="AS164" s="44">
        <v>30</v>
      </c>
      <c r="AT164" s="44">
        <v>126</v>
      </c>
      <c r="AU164" s="19">
        <v>196</v>
      </c>
      <c r="AV164" s="44">
        <v>236</v>
      </c>
      <c r="AW164" s="44">
        <v>2102</v>
      </c>
      <c r="AX164" s="1"/>
    </row>
    <row r="165" s="8" customFormat="1" customHeight="1" spans="1:50">
      <c r="A165" s="1">
        <v>164</v>
      </c>
      <c r="B165" s="142" t="s">
        <v>539</v>
      </c>
      <c r="C165" s="45">
        <v>2141025108</v>
      </c>
      <c r="D165" s="15">
        <v>411681</v>
      </c>
      <c r="E165" s="143" t="s">
        <v>776</v>
      </c>
      <c r="F165" s="143" t="s">
        <v>14</v>
      </c>
      <c r="G165" s="143" t="s">
        <v>312</v>
      </c>
      <c r="H165" s="143" t="s">
        <v>772</v>
      </c>
      <c r="I165" s="17">
        <v>2018</v>
      </c>
      <c r="J165" s="143" t="s">
        <v>540</v>
      </c>
      <c r="K165" s="143" t="s">
        <v>830</v>
      </c>
      <c r="L165" s="45">
        <v>15039452167</v>
      </c>
      <c r="M165" s="143" t="s">
        <v>940</v>
      </c>
      <c r="N165" s="15">
        <v>466200</v>
      </c>
      <c r="O165" s="44" t="s">
        <v>541</v>
      </c>
      <c r="P165" s="44">
        <v>0</v>
      </c>
      <c r="Q165" s="51">
        <v>1</v>
      </c>
      <c r="R165" s="51">
        <v>1</v>
      </c>
      <c r="S165" s="51">
        <v>0</v>
      </c>
      <c r="T165" s="18">
        <v>0</v>
      </c>
      <c r="U165" s="51">
        <v>0</v>
      </c>
      <c r="V165" s="51">
        <v>18</v>
      </c>
      <c r="W165" s="51">
        <v>21</v>
      </c>
      <c r="X165" s="51">
        <v>0</v>
      </c>
      <c r="Y165" s="51">
        <v>0</v>
      </c>
      <c r="Z165" s="18">
        <v>39</v>
      </c>
      <c r="AA165" s="51">
        <v>0</v>
      </c>
      <c r="AB165" s="51">
        <v>0</v>
      </c>
      <c r="AC165" s="51">
        <v>0</v>
      </c>
      <c r="AD165" s="51">
        <v>0</v>
      </c>
      <c r="AE165" s="44">
        <v>0</v>
      </c>
      <c r="AF165" s="45">
        <v>4</v>
      </c>
      <c r="AG165" s="44">
        <v>4</v>
      </c>
      <c r="AH165" s="45">
        <v>0</v>
      </c>
      <c r="AI165" s="45">
        <v>2</v>
      </c>
      <c r="AJ165" s="45">
        <v>6</v>
      </c>
      <c r="AK165" s="45">
        <v>1</v>
      </c>
      <c r="AL165" s="44">
        <v>7</v>
      </c>
      <c r="AM165" s="44">
        <v>2360</v>
      </c>
      <c r="AN165" s="44">
        <v>1300</v>
      </c>
      <c r="AO165" s="44">
        <v>4564</v>
      </c>
      <c r="AP165" s="45">
        <v>420</v>
      </c>
      <c r="AQ165" s="19">
        <v>63</v>
      </c>
      <c r="AR165" s="44">
        <v>0</v>
      </c>
      <c r="AS165" s="44">
        <v>26</v>
      </c>
      <c r="AT165" s="44">
        <v>126</v>
      </c>
      <c r="AU165" s="19">
        <v>257</v>
      </c>
      <c r="AV165" s="44">
        <v>320</v>
      </c>
      <c r="AW165" s="44">
        <v>3400</v>
      </c>
      <c r="AX165" s="1"/>
    </row>
    <row r="166" s="8" customFormat="1" customHeight="1" spans="1:50">
      <c r="A166" s="1">
        <v>165</v>
      </c>
      <c r="B166" s="142" t="s">
        <v>542</v>
      </c>
      <c r="C166" s="45">
        <v>1141029692</v>
      </c>
      <c r="D166" s="15">
        <v>411681</v>
      </c>
      <c r="E166" s="143" t="s">
        <v>771</v>
      </c>
      <c r="F166" s="143" t="s">
        <v>794</v>
      </c>
      <c r="G166" s="143" t="s">
        <v>312</v>
      </c>
      <c r="H166" s="143" t="s">
        <v>772</v>
      </c>
      <c r="I166" s="17">
        <v>2018</v>
      </c>
      <c r="J166" s="143" t="s">
        <v>543</v>
      </c>
      <c r="K166" s="143" t="s">
        <v>773</v>
      </c>
      <c r="L166" s="45">
        <v>19303872976</v>
      </c>
      <c r="M166" s="143" t="s">
        <v>941</v>
      </c>
      <c r="N166" s="15">
        <v>466200</v>
      </c>
      <c r="O166" s="44" t="s">
        <v>544</v>
      </c>
      <c r="P166" s="44">
        <v>0</v>
      </c>
      <c r="Q166" s="51">
        <v>1</v>
      </c>
      <c r="R166" s="51">
        <v>1</v>
      </c>
      <c r="S166" s="51">
        <v>1</v>
      </c>
      <c r="T166" s="18">
        <v>0</v>
      </c>
      <c r="U166" s="51">
        <v>0</v>
      </c>
      <c r="V166" s="51">
        <v>21</v>
      </c>
      <c r="W166" s="51">
        <v>20</v>
      </c>
      <c r="X166" s="51">
        <v>27</v>
      </c>
      <c r="Y166" s="51">
        <v>0</v>
      </c>
      <c r="Z166" s="18">
        <v>68</v>
      </c>
      <c r="AA166" s="51">
        <v>0</v>
      </c>
      <c r="AB166" s="51">
        <v>0</v>
      </c>
      <c r="AC166" s="51">
        <v>0</v>
      </c>
      <c r="AD166" s="51">
        <v>0</v>
      </c>
      <c r="AE166" s="44">
        <v>0</v>
      </c>
      <c r="AF166" s="44">
        <v>6</v>
      </c>
      <c r="AG166" s="44">
        <v>6</v>
      </c>
      <c r="AH166" s="45">
        <v>0</v>
      </c>
      <c r="AI166" s="45">
        <v>3</v>
      </c>
      <c r="AJ166" s="45">
        <v>9</v>
      </c>
      <c r="AK166" s="45">
        <v>1</v>
      </c>
      <c r="AL166" s="45">
        <v>10</v>
      </c>
      <c r="AM166" s="44">
        <v>1380</v>
      </c>
      <c r="AN166" s="44">
        <v>400</v>
      </c>
      <c r="AO166" s="44">
        <v>3586.4</v>
      </c>
      <c r="AP166" s="45">
        <v>1256</v>
      </c>
      <c r="AQ166" s="19">
        <v>1578.9</v>
      </c>
      <c r="AR166" s="44">
        <v>80</v>
      </c>
      <c r="AS166" s="44">
        <v>15</v>
      </c>
      <c r="AT166" s="44">
        <v>90</v>
      </c>
      <c r="AU166" s="19">
        <v>230</v>
      </c>
      <c r="AV166" s="44">
        <v>1808.9</v>
      </c>
      <c r="AW166" s="44">
        <v>1908.9</v>
      </c>
      <c r="AX166" s="1"/>
    </row>
    <row r="167" s="8" customFormat="1" customHeight="1" spans="1:50">
      <c r="A167" s="1">
        <v>166</v>
      </c>
      <c r="B167" s="142" t="s">
        <v>545</v>
      </c>
      <c r="C167" s="45">
        <v>1141024954</v>
      </c>
      <c r="D167" s="15">
        <v>411681</v>
      </c>
      <c r="E167" s="143" t="s">
        <v>771</v>
      </c>
      <c r="F167" s="143" t="s">
        <v>14</v>
      </c>
      <c r="G167" s="135" t="s">
        <v>301</v>
      </c>
      <c r="H167" s="143" t="s">
        <v>772</v>
      </c>
      <c r="I167" s="17">
        <v>2019</v>
      </c>
      <c r="J167" s="143" t="s">
        <v>546</v>
      </c>
      <c r="K167" s="143" t="s">
        <v>773</v>
      </c>
      <c r="L167" s="45">
        <v>13526236393</v>
      </c>
      <c r="M167" s="143" t="s">
        <v>942</v>
      </c>
      <c r="N167" s="15">
        <v>466200</v>
      </c>
      <c r="O167" s="44" t="s">
        <v>547</v>
      </c>
      <c r="P167" s="44">
        <v>0</v>
      </c>
      <c r="Q167" s="51">
        <v>1</v>
      </c>
      <c r="R167" s="51">
        <v>1</v>
      </c>
      <c r="S167" s="51">
        <v>2</v>
      </c>
      <c r="T167" s="18">
        <v>0</v>
      </c>
      <c r="U167" s="51">
        <v>0</v>
      </c>
      <c r="V167" s="51">
        <v>24</v>
      </c>
      <c r="W167" s="51">
        <v>28</v>
      </c>
      <c r="X167" s="51">
        <v>57</v>
      </c>
      <c r="Y167" s="51">
        <v>0</v>
      </c>
      <c r="Z167" s="18">
        <v>109</v>
      </c>
      <c r="AA167" s="51">
        <v>0</v>
      </c>
      <c r="AB167" s="51">
        <v>0</v>
      </c>
      <c r="AC167" s="51">
        <v>0</v>
      </c>
      <c r="AD167" s="51">
        <v>0</v>
      </c>
      <c r="AE167" s="44">
        <v>0</v>
      </c>
      <c r="AF167" s="45">
        <v>10</v>
      </c>
      <c r="AG167" s="44">
        <v>10</v>
      </c>
      <c r="AH167" s="45">
        <v>0</v>
      </c>
      <c r="AI167" s="45">
        <v>4</v>
      </c>
      <c r="AJ167" s="45">
        <v>14</v>
      </c>
      <c r="AK167" s="45">
        <v>2</v>
      </c>
      <c r="AL167" s="45">
        <v>16</v>
      </c>
      <c r="AM167" s="44">
        <v>809</v>
      </c>
      <c r="AN167" s="44">
        <v>400</v>
      </c>
      <c r="AO167" s="44">
        <v>2400</v>
      </c>
      <c r="AP167" s="45">
        <v>1280</v>
      </c>
      <c r="AQ167" s="19">
        <v>980</v>
      </c>
      <c r="AR167" s="44">
        <v>80</v>
      </c>
      <c r="AS167" s="44">
        <v>15</v>
      </c>
      <c r="AT167" s="44">
        <v>90</v>
      </c>
      <c r="AU167" s="19">
        <v>230</v>
      </c>
      <c r="AV167" s="44">
        <v>1210</v>
      </c>
      <c r="AW167" s="44">
        <v>1272</v>
      </c>
      <c r="AX167" s="1"/>
    </row>
    <row r="168" s="1" customFormat="1" customHeight="1" spans="1:50">
      <c r="A168" s="1">
        <v>167</v>
      </c>
      <c r="B168" s="134" t="s">
        <v>548</v>
      </c>
      <c r="C168" s="15">
        <v>2141024414</v>
      </c>
      <c r="D168" s="15">
        <v>411681</v>
      </c>
      <c r="E168" s="135" t="s">
        <v>776</v>
      </c>
      <c r="F168" s="135" t="s">
        <v>14</v>
      </c>
      <c r="G168" s="135" t="s">
        <v>312</v>
      </c>
      <c r="H168" s="135" t="s">
        <v>772</v>
      </c>
      <c r="I168" s="17">
        <v>2015</v>
      </c>
      <c r="J168" s="135" t="s">
        <v>550</v>
      </c>
      <c r="K168" s="135" t="s">
        <v>773</v>
      </c>
      <c r="L168" s="15">
        <v>13938041000</v>
      </c>
      <c r="M168" s="135" t="s">
        <v>943</v>
      </c>
      <c r="N168" s="15">
        <v>466200</v>
      </c>
      <c r="O168" s="16" t="s">
        <v>551</v>
      </c>
      <c r="P168" s="15">
        <v>0</v>
      </c>
      <c r="Q168" s="18">
        <v>1</v>
      </c>
      <c r="R168" s="18">
        <v>1</v>
      </c>
      <c r="S168" s="18">
        <v>1</v>
      </c>
      <c r="T168" s="18">
        <v>0</v>
      </c>
      <c r="U168" s="18">
        <v>0</v>
      </c>
      <c r="V168" s="18">
        <v>6</v>
      </c>
      <c r="W168" s="18">
        <v>4</v>
      </c>
      <c r="X168" s="18">
        <v>4</v>
      </c>
      <c r="Y168" s="18">
        <v>0</v>
      </c>
      <c r="Z168" s="18">
        <v>14</v>
      </c>
      <c r="AA168" s="18">
        <v>0</v>
      </c>
      <c r="AB168" s="18">
        <v>0</v>
      </c>
      <c r="AC168" s="18">
        <v>0</v>
      </c>
      <c r="AD168" s="18">
        <v>0</v>
      </c>
      <c r="AE168" s="16">
        <v>1</v>
      </c>
      <c r="AF168" s="15">
        <v>6</v>
      </c>
      <c r="AG168" s="15">
        <v>6</v>
      </c>
      <c r="AH168" s="15">
        <v>1</v>
      </c>
      <c r="AI168" s="15">
        <v>3</v>
      </c>
      <c r="AJ168" s="15">
        <v>9</v>
      </c>
      <c r="AK168" s="15">
        <v>1</v>
      </c>
      <c r="AL168" s="15">
        <v>12</v>
      </c>
      <c r="AM168" s="16">
        <v>108</v>
      </c>
      <c r="AN168" s="16">
        <v>28</v>
      </c>
      <c r="AO168" s="16">
        <v>624</v>
      </c>
      <c r="AP168" s="15">
        <v>325</v>
      </c>
      <c r="AQ168" s="19">
        <v>12</v>
      </c>
      <c r="AR168" s="16">
        <v>135</v>
      </c>
      <c r="AS168" s="16">
        <v>30</v>
      </c>
      <c r="AT168" s="16">
        <v>135</v>
      </c>
      <c r="AU168" s="19">
        <v>330</v>
      </c>
      <c r="AV168" s="16">
        <v>342</v>
      </c>
      <c r="AW168" s="16">
        <v>416</v>
      </c>
    </row>
    <row r="169" s="1" customFormat="1" customHeight="1" spans="1:50">
      <c r="A169" s="1">
        <v>168</v>
      </c>
      <c r="B169" s="134" t="s">
        <v>552</v>
      </c>
      <c r="C169" s="52">
        <v>2141024983</v>
      </c>
      <c r="D169" s="52">
        <v>411681</v>
      </c>
      <c r="E169" s="144" t="s">
        <v>776</v>
      </c>
      <c r="F169" s="144" t="s">
        <v>14</v>
      </c>
      <c r="G169" s="144" t="s">
        <v>312</v>
      </c>
      <c r="H169" s="144" t="s">
        <v>772</v>
      </c>
      <c r="I169" s="17">
        <v>2015</v>
      </c>
      <c r="J169" s="144" t="s">
        <v>554</v>
      </c>
      <c r="K169" s="144" t="s">
        <v>773</v>
      </c>
      <c r="L169" s="52">
        <v>13526236962</v>
      </c>
      <c r="M169" s="144" t="s">
        <v>944</v>
      </c>
      <c r="N169" s="15">
        <v>466200</v>
      </c>
      <c r="O169" s="53" t="s">
        <v>555</v>
      </c>
      <c r="P169" s="52">
        <v>0</v>
      </c>
      <c r="Q169" s="54">
        <v>0</v>
      </c>
      <c r="R169" s="54">
        <v>0</v>
      </c>
      <c r="S169" s="54">
        <v>1</v>
      </c>
      <c r="T169" s="54">
        <v>0</v>
      </c>
      <c r="U169" s="54">
        <v>0</v>
      </c>
      <c r="V169" s="54">
        <v>0</v>
      </c>
      <c r="W169" s="54">
        <v>0</v>
      </c>
      <c r="X169" s="54">
        <v>12</v>
      </c>
      <c r="Y169" s="54">
        <v>0</v>
      </c>
      <c r="Z169" s="18">
        <v>12</v>
      </c>
      <c r="AA169" s="54">
        <v>0</v>
      </c>
      <c r="AB169" s="54">
        <v>0</v>
      </c>
      <c r="AC169" s="54">
        <v>0</v>
      </c>
      <c r="AD169" s="54">
        <v>0</v>
      </c>
      <c r="AE169" s="53">
        <v>1</v>
      </c>
      <c r="AF169" s="52">
        <v>2</v>
      </c>
      <c r="AG169" s="52">
        <v>2</v>
      </c>
      <c r="AH169" s="52">
        <v>1</v>
      </c>
      <c r="AI169" s="52">
        <v>1</v>
      </c>
      <c r="AJ169" s="52">
        <v>3</v>
      </c>
      <c r="AK169" s="52">
        <v>1</v>
      </c>
      <c r="AL169" s="52">
        <v>6</v>
      </c>
      <c r="AM169" s="53">
        <v>600</v>
      </c>
      <c r="AN169" s="53">
        <v>50</v>
      </c>
      <c r="AO169" s="53">
        <v>920</v>
      </c>
      <c r="AP169" s="52">
        <v>135</v>
      </c>
      <c r="AQ169" s="55">
        <v>25</v>
      </c>
      <c r="AR169" s="53">
        <v>140</v>
      </c>
      <c r="AS169" s="53">
        <v>30</v>
      </c>
      <c r="AT169" s="53">
        <v>140</v>
      </c>
      <c r="AU169" s="55">
        <v>340</v>
      </c>
      <c r="AV169" s="53">
        <v>365</v>
      </c>
      <c r="AW169" s="53">
        <v>1776</v>
      </c>
    </row>
    <row r="170" s="1" customFormat="1" customHeight="1" spans="1:50">
      <c r="A170" s="1">
        <v>169</v>
      </c>
      <c r="B170" s="134" t="s">
        <v>556</v>
      </c>
      <c r="C170" s="15">
        <v>3141019265</v>
      </c>
      <c r="D170" s="15">
        <v>411681</v>
      </c>
      <c r="E170" s="135" t="s">
        <v>776</v>
      </c>
      <c r="F170" s="135" t="s">
        <v>14</v>
      </c>
      <c r="G170" s="135" t="s">
        <v>301</v>
      </c>
      <c r="H170" s="135" t="s">
        <v>772</v>
      </c>
      <c r="I170" s="17">
        <v>2025</v>
      </c>
      <c r="J170" s="135" t="s">
        <v>557</v>
      </c>
      <c r="K170" s="135" t="s">
        <v>773</v>
      </c>
      <c r="L170" s="15">
        <v>13781275082</v>
      </c>
      <c r="M170" s="135" t="s">
        <v>945</v>
      </c>
      <c r="N170" s="15">
        <v>466200</v>
      </c>
      <c r="O170" s="16" t="s">
        <v>558</v>
      </c>
      <c r="P170" s="15">
        <v>0</v>
      </c>
      <c r="Q170" s="18">
        <v>0</v>
      </c>
      <c r="R170" s="18">
        <v>1</v>
      </c>
      <c r="S170" s="18">
        <v>1</v>
      </c>
      <c r="T170" s="18">
        <v>0</v>
      </c>
      <c r="U170" s="18">
        <v>0</v>
      </c>
      <c r="V170" s="18">
        <v>0</v>
      </c>
      <c r="W170" s="18">
        <v>11</v>
      </c>
      <c r="X170" s="18">
        <v>29</v>
      </c>
      <c r="Y170" s="18">
        <v>0</v>
      </c>
      <c r="Z170" s="18">
        <v>40</v>
      </c>
      <c r="AA170" s="18">
        <v>0</v>
      </c>
      <c r="AB170" s="18">
        <v>0</v>
      </c>
      <c r="AC170" s="18">
        <v>0</v>
      </c>
      <c r="AD170" s="18">
        <v>0</v>
      </c>
      <c r="AE170" s="16">
        <v>1</v>
      </c>
      <c r="AF170" s="15">
        <v>4</v>
      </c>
      <c r="AG170" s="15">
        <v>4</v>
      </c>
      <c r="AH170" s="15">
        <v>1</v>
      </c>
      <c r="AI170" s="15">
        <v>2</v>
      </c>
      <c r="AJ170" s="15">
        <v>6</v>
      </c>
      <c r="AK170" s="15">
        <v>1</v>
      </c>
      <c r="AL170" s="15">
        <v>9</v>
      </c>
      <c r="AM170" s="16">
        <v>626</v>
      </c>
      <c r="AN170" s="16">
        <v>73</v>
      </c>
      <c r="AO170" s="16">
        <v>1579</v>
      </c>
      <c r="AP170" s="15">
        <v>596</v>
      </c>
      <c r="AQ170" s="19">
        <v>20</v>
      </c>
      <c r="AR170" s="16">
        <v>135</v>
      </c>
      <c r="AS170" s="16">
        <v>30</v>
      </c>
      <c r="AT170" s="16">
        <v>145</v>
      </c>
      <c r="AU170" s="19">
        <v>335</v>
      </c>
      <c r="AV170" s="16">
        <v>355</v>
      </c>
      <c r="AW170" s="16">
        <v>1520</v>
      </c>
    </row>
    <row r="171" s="1" customFormat="1" customHeight="1" spans="1:50">
      <c r="A171" s="1">
        <v>170</v>
      </c>
      <c r="B171" s="134" t="s">
        <v>559</v>
      </c>
      <c r="C171" s="15">
        <v>2141024351</v>
      </c>
      <c r="D171" s="15">
        <v>411681</v>
      </c>
      <c r="E171" s="135" t="s">
        <v>776</v>
      </c>
      <c r="F171" s="135" t="s">
        <v>14</v>
      </c>
      <c r="G171" s="135" t="s">
        <v>312</v>
      </c>
      <c r="H171" s="135" t="s">
        <v>772</v>
      </c>
      <c r="I171" s="17">
        <v>2014</v>
      </c>
      <c r="J171" s="135" t="s">
        <v>561</v>
      </c>
      <c r="K171" s="135" t="s">
        <v>773</v>
      </c>
      <c r="L171" s="15">
        <v>15649956669</v>
      </c>
      <c r="M171" s="135" t="s">
        <v>944</v>
      </c>
      <c r="N171" s="15">
        <v>466200</v>
      </c>
      <c r="O171" s="16" t="s">
        <v>562</v>
      </c>
      <c r="P171" s="15">
        <v>0</v>
      </c>
      <c r="Q171" s="18">
        <v>1</v>
      </c>
      <c r="R171" s="18">
        <v>1</v>
      </c>
      <c r="S171" s="18">
        <v>1</v>
      </c>
      <c r="T171" s="18">
        <v>0</v>
      </c>
      <c r="U171" s="18">
        <v>0</v>
      </c>
      <c r="V171" s="18">
        <v>15</v>
      </c>
      <c r="W171" s="18">
        <v>15</v>
      </c>
      <c r="X171" s="18">
        <v>9</v>
      </c>
      <c r="Y171" s="18">
        <v>0</v>
      </c>
      <c r="Z171" s="18">
        <v>39</v>
      </c>
      <c r="AA171" s="18">
        <v>0</v>
      </c>
      <c r="AB171" s="18">
        <v>0</v>
      </c>
      <c r="AC171" s="18">
        <v>0</v>
      </c>
      <c r="AD171" s="18">
        <v>0</v>
      </c>
      <c r="AE171" s="16">
        <v>1</v>
      </c>
      <c r="AF171" s="15">
        <v>6</v>
      </c>
      <c r="AG171" s="15">
        <v>6</v>
      </c>
      <c r="AH171" s="15">
        <v>1</v>
      </c>
      <c r="AI171" s="15">
        <v>3</v>
      </c>
      <c r="AJ171" s="15">
        <v>9</v>
      </c>
      <c r="AK171" s="15">
        <v>1</v>
      </c>
      <c r="AL171" s="15">
        <v>12</v>
      </c>
      <c r="AM171" s="16">
        <v>1367</v>
      </c>
      <c r="AN171" s="16">
        <v>200</v>
      </c>
      <c r="AO171" s="16">
        <v>2032</v>
      </c>
      <c r="AP171" s="15">
        <v>760</v>
      </c>
      <c r="AQ171" s="19">
        <v>66</v>
      </c>
      <c r="AR171" s="16">
        <v>135</v>
      </c>
      <c r="AS171" s="16">
        <v>35</v>
      </c>
      <c r="AT171" s="16">
        <v>170</v>
      </c>
      <c r="AU171" s="19">
        <v>360</v>
      </c>
      <c r="AV171" s="16">
        <v>426</v>
      </c>
      <c r="AW171" s="16">
        <v>465</v>
      </c>
    </row>
    <row r="172" s="1" customFormat="1" customHeight="1" spans="1:50">
      <c r="A172" s="1">
        <v>171</v>
      </c>
      <c r="B172" s="134" t="s">
        <v>563</v>
      </c>
      <c r="C172" s="15">
        <v>2141024345</v>
      </c>
      <c r="D172" s="15">
        <v>411681</v>
      </c>
      <c r="E172" s="135" t="s">
        <v>776</v>
      </c>
      <c r="F172" s="135" t="s">
        <v>14</v>
      </c>
      <c r="G172" s="135" t="s">
        <v>312</v>
      </c>
      <c r="H172" s="135" t="s">
        <v>772</v>
      </c>
      <c r="I172" s="17">
        <v>2014</v>
      </c>
      <c r="J172" s="135" t="s">
        <v>565</v>
      </c>
      <c r="K172" s="135" t="s">
        <v>773</v>
      </c>
      <c r="L172" s="15">
        <v>13592214387</v>
      </c>
      <c r="M172" s="135" t="s">
        <v>946</v>
      </c>
      <c r="N172" s="15">
        <v>466200</v>
      </c>
      <c r="O172" s="16" t="s">
        <v>566</v>
      </c>
      <c r="P172" s="15">
        <v>0</v>
      </c>
      <c r="Q172" s="18">
        <v>1</v>
      </c>
      <c r="R172" s="18">
        <v>1</v>
      </c>
      <c r="S172" s="18">
        <v>1</v>
      </c>
      <c r="T172" s="18">
        <v>0</v>
      </c>
      <c r="U172" s="18">
        <v>0</v>
      </c>
      <c r="V172" s="18">
        <v>20</v>
      </c>
      <c r="W172" s="18">
        <v>17</v>
      </c>
      <c r="X172" s="18">
        <v>11</v>
      </c>
      <c r="Y172" s="18">
        <v>0</v>
      </c>
      <c r="Z172" s="18">
        <v>48</v>
      </c>
      <c r="AA172" s="18">
        <v>0</v>
      </c>
      <c r="AB172" s="18">
        <v>0</v>
      </c>
      <c r="AC172" s="18">
        <v>0</v>
      </c>
      <c r="AD172" s="18">
        <v>0</v>
      </c>
      <c r="AE172" s="16">
        <v>1</v>
      </c>
      <c r="AF172" s="15">
        <v>6</v>
      </c>
      <c r="AG172" s="15">
        <v>6</v>
      </c>
      <c r="AH172" s="15">
        <v>1</v>
      </c>
      <c r="AI172" s="15">
        <v>3</v>
      </c>
      <c r="AJ172" s="15">
        <v>9</v>
      </c>
      <c r="AK172" s="15">
        <v>1</v>
      </c>
      <c r="AL172" s="15">
        <v>12</v>
      </c>
      <c r="AM172" s="16">
        <v>1566</v>
      </c>
      <c r="AN172" s="16">
        <v>300</v>
      </c>
      <c r="AO172" s="16">
        <v>2010</v>
      </c>
      <c r="AP172" s="15">
        <v>500</v>
      </c>
      <c r="AQ172" s="19">
        <v>46</v>
      </c>
      <c r="AR172" s="16">
        <v>135</v>
      </c>
      <c r="AS172" s="16">
        <v>35</v>
      </c>
      <c r="AT172" s="16">
        <v>165</v>
      </c>
      <c r="AU172" s="19">
        <v>350</v>
      </c>
      <c r="AV172" s="16">
        <v>396</v>
      </c>
      <c r="AW172" s="16">
        <v>1152</v>
      </c>
    </row>
    <row r="173" s="1" customFormat="1" customHeight="1" spans="1:50">
      <c r="A173" s="1">
        <v>172</v>
      </c>
      <c r="B173" s="134" t="s">
        <v>567</v>
      </c>
      <c r="C173" s="15">
        <v>2141016806</v>
      </c>
      <c r="D173" s="15">
        <v>411681</v>
      </c>
      <c r="E173" s="135" t="s">
        <v>776</v>
      </c>
      <c r="F173" s="135" t="s">
        <v>14</v>
      </c>
      <c r="G173" s="135" t="s">
        <v>301</v>
      </c>
      <c r="H173" s="135" t="s">
        <v>772</v>
      </c>
      <c r="I173" s="17">
        <v>2025</v>
      </c>
      <c r="J173" s="135" t="s">
        <v>569</v>
      </c>
      <c r="K173" s="135" t="s">
        <v>773</v>
      </c>
      <c r="L173" s="15">
        <v>15890516862</v>
      </c>
      <c r="M173" s="135" t="s">
        <v>947</v>
      </c>
      <c r="N173" s="15">
        <v>466200</v>
      </c>
      <c r="O173" s="16" t="s">
        <v>570</v>
      </c>
      <c r="P173" s="15">
        <v>0</v>
      </c>
      <c r="Q173" s="18">
        <v>1</v>
      </c>
      <c r="R173" s="18">
        <v>2</v>
      </c>
      <c r="S173" s="18">
        <v>3</v>
      </c>
      <c r="T173" s="18">
        <v>0</v>
      </c>
      <c r="U173" s="18">
        <v>0</v>
      </c>
      <c r="V173" s="18">
        <v>25</v>
      </c>
      <c r="W173" s="18">
        <v>36</v>
      </c>
      <c r="X173" s="18">
        <v>84</v>
      </c>
      <c r="Y173" s="18">
        <v>0</v>
      </c>
      <c r="Z173" s="18">
        <v>145</v>
      </c>
      <c r="AA173" s="18">
        <v>0</v>
      </c>
      <c r="AB173" s="18">
        <v>0</v>
      </c>
      <c r="AC173" s="18">
        <v>0</v>
      </c>
      <c r="AD173" s="18">
        <v>0</v>
      </c>
      <c r="AE173" s="16">
        <v>1</v>
      </c>
      <c r="AF173" s="15">
        <v>12</v>
      </c>
      <c r="AG173" s="15">
        <v>12</v>
      </c>
      <c r="AH173" s="15">
        <v>1</v>
      </c>
      <c r="AI173" s="15">
        <v>6</v>
      </c>
      <c r="AJ173" s="15">
        <v>18</v>
      </c>
      <c r="AK173" s="15">
        <v>1</v>
      </c>
      <c r="AL173" s="15">
        <v>21</v>
      </c>
      <c r="AM173" s="16">
        <v>655</v>
      </c>
      <c r="AN173" s="16">
        <v>181</v>
      </c>
      <c r="AO173" s="16">
        <v>3960</v>
      </c>
      <c r="AP173" s="15">
        <v>1560</v>
      </c>
      <c r="AQ173" s="19">
        <v>440</v>
      </c>
      <c r="AR173" s="16">
        <v>270</v>
      </c>
      <c r="AS173" s="16">
        <v>40</v>
      </c>
      <c r="AT173" s="16">
        <v>270</v>
      </c>
      <c r="AU173" s="19">
        <v>800</v>
      </c>
      <c r="AV173" s="16">
        <v>1240</v>
      </c>
      <c r="AW173" s="16">
        <v>1680.12</v>
      </c>
    </row>
    <row r="174" s="1" customFormat="1" customHeight="1" spans="1:50">
      <c r="A174" s="1">
        <v>173</v>
      </c>
      <c r="B174" s="134" t="s">
        <v>571</v>
      </c>
      <c r="C174" s="15">
        <v>1141029549</v>
      </c>
      <c r="D174" s="15">
        <v>411681</v>
      </c>
      <c r="E174" s="135" t="s">
        <v>771</v>
      </c>
      <c r="F174" s="135" t="s">
        <v>794</v>
      </c>
      <c r="G174" s="135" t="s">
        <v>312</v>
      </c>
      <c r="H174" s="135" t="s">
        <v>772</v>
      </c>
      <c r="I174" s="17">
        <v>2014</v>
      </c>
      <c r="J174" s="135" t="s">
        <v>572</v>
      </c>
      <c r="K174" s="135" t="s">
        <v>773</v>
      </c>
      <c r="L174" s="15">
        <v>13525744200</v>
      </c>
      <c r="M174" s="135" t="s">
        <v>948</v>
      </c>
      <c r="N174" s="15">
        <v>466200</v>
      </c>
      <c r="O174" s="16" t="s">
        <v>573</v>
      </c>
      <c r="P174" s="15">
        <v>0</v>
      </c>
      <c r="Q174" s="18">
        <v>1</v>
      </c>
      <c r="R174" s="18">
        <v>1</v>
      </c>
      <c r="S174" s="18">
        <v>1</v>
      </c>
      <c r="T174" s="18">
        <v>0</v>
      </c>
      <c r="U174" s="18">
        <v>0</v>
      </c>
      <c r="V174" s="18">
        <v>17</v>
      </c>
      <c r="W174" s="18">
        <v>18</v>
      </c>
      <c r="X174" s="18">
        <v>34</v>
      </c>
      <c r="Y174" s="18">
        <v>0</v>
      </c>
      <c r="Z174" s="18">
        <v>69</v>
      </c>
      <c r="AA174" s="18">
        <v>0</v>
      </c>
      <c r="AB174" s="18">
        <v>0</v>
      </c>
      <c r="AC174" s="18">
        <v>0</v>
      </c>
      <c r="AD174" s="18">
        <v>0</v>
      </c>
      <c r="AE174" s="16">
        <v>0</v>
      </c>
      <c r="AF174" s="15">
        <v>6</v>
      </c>
      <c r="AG174" s="15">
        <v>6</v>
      </c>
      <c r="AH174" s="15">
        <v>0</v>
      </c>
      <c r="AI174" s="15">
        <v>3</v>
      </c>
      <c r="AJ174" s="15">
        <v>9</v>
      </c>
      <c r="AK174" s="15">
        <v>1</v>
      </c>
      <c r="AL174" s="15">
        <v>10</v>
      </c>
      <c r="AM174" s="16">
        <v>557</v>
      </c>
      <c r="AN174" s="16">
        <v>502.2</v>
      </c>
      <c r="AO174" s="16">
        <v>3161.5</v>
      </c>
      <c r="AP174" s="15">
        <v>915</v>
      </c>
      <c r="AQ174" s="19">
        <v>0</v>
      </c>
      <c r="AR174" s="16">
        <v>213</v>
      </c>
      <c r="AS174" s="16">
        <v>78</v>
      </c>
      <c r="AT174" s="16">
        <v>2010.5</v>
      </c>
      <c r="AU174" s="19">
        <v>2331.5</v>
      </c>
      <c r="AV174" s="16">
        <v>2331.5</v>
      </c>
      <c r="AW174" s="16">
        <v>2564.5</v>
      </c>
    </row>
    <row r="175" s="1" customFormat="1" customHeight="1" spans="1:50">
      <c r="A175" s="1">
        <v>174</v>
      </c>
      <c r="B175" s="134" t="s">
        <v>574</v>
      </c>
      <c r="C175" s="15">
        <v>1141027190</v>
      </c>
      <c r="D175" s="15">
        <v>411681</v>
      </c>
      <c r="E175" s="135" t="s">
        <v>771</v>
      </c>
      <c r="F175" s="135" t="s">
        <v>794</v>
      </c>
      <c r="G175" s="135" t="s">
        <v>312</v>
      </c>
      <c r="H175" s="135" t="s">
        <v>772</v>
      </c>
      <c r="I175" s="17">
        <v>2018</v>
      </c>
      <c r="J175" s="135" t="s">
        <v>576</v>
      </c>
      <c r="K175" s="135" t="s">
        <v>885</v>
      </c>
      <c r="L175" s="15">
        <v>15993292888</v>
      </c>
      <c r="M175" s="135" t="s">
        <v>949</v>
      </c>
      <c r="N175" s="15">
        <v>466200</v>
      </c>
      <c r="O175" s="16" t="s">
        <v>577</v>
      </c>
      <c r="P175" s="15">
        <v>0</v>
      </c>
      <c r="Q175" s="18">
        <v>1</v>
      </c>
      <c r="R175" s="18">
        <v>0</v>
      </c>
      <c r="S175" s="18">
        <v>2</v>
      </c>
      <c r="T175" s="18">
        <v>0</v>
      </c>
      <c r="U175" s="18">
        <v>0</v>
      </c>
      <c r="V175" s="18">
        <v>15</v>
      </c>
      <c r="W175" s="18">
        <v>0</v>
      </c>
      <c r="X175" s="18">
        <v>60</v>
      </c>
      <c r="Y175" s="18">
        <v>0</v>
      </c>
      <c r="Z175" s="18">
        <v>75</v>
      </c>
      <c r="AA175" s="18">
        <v>0</v>
      </c>
      <c r="AB175" s="18">
        <v>0</v>
      </c>
      <c r="AC175" s="18">
        <v>0</v>
      </c>
      <c r="AD175" s="18">
        <v>0</v>
      </c>
      <c r="AE175" s="16">
        <v>1</v>
      </c>
      <c r="AF175" s="15">
        <v>6</v>
      </c>
      <c r="AG175" s="15">
        <v>6</v>
      </c>
      <c r="AH175" s="15">
        <v>0</v>
      </c>
      <c r="AI175" s="15">
        <v>3</v>
      </c>
      <c r="AJ175" s="15">
        <v>9</v>
      </c>
      <c r="AK175" s="15">
        <v>1</v>
      </c>
      <c r="AL175" s="15">
        <v>11</v>
      </c>
      <c r="AM175" s="16">
        <v>528</v>
      </c>
      <c r="AN175" s="16">
        <v>68</v>
      </c>
      <c r="AO175" s="16">
        <v>1800</v>
      </c>
      <c r="AP175" s="15">
        <v>981</v>
      </c>
      <c r="AQ175" s="19">
        <v>0</v>
      </c>
      <c r="AR175" s="16">
        <v>314</v>
      </c>
      <c r="AS175" s="16">
        <v>50</v>
      </c>
      <c r="AT175" s="16">
        <v>1063</v>
      </c>
      <c r="AU175" s="19">
        <v>1427</v>
      </c>
      <c r="AV175" s="16">
        <v>1427</v>
      </c>
      <c r="AW175" s="16">
        <v>1600</v>
      </c>
    </row>
    <row r="176" s="1" customFormat="1" customHeight="1" spans="1:50">
      <c r="A176" s="1">
        <v>175</v>
      </c>
      <c r="B176" s="134" t="s">
        <v>578</v>
      </c>
      <c r="C176" s="15">
        <v>1141021152</v>
      </c>
      <c r="D176" s="15">
        <v>411681</v>
      </c>
      <c r="E176" s="135" t="s">
        <v>771</v>
      </c>
      <c r="F176" s="135" t="s">
        <v>14</v>
      </c>
      <c r="G176" s="135" t="s">
        <v>301</v>
      </c>
      <c r="H176" s="135" t="s">
        <v>772</v>
      </c>
      <c r="I176" s="17">
        <v>2021</v>
      </c>
      <c r="J176" s="135" t="s">
        <v>579</v>
      </c>
      <c r="K176" s="135" t="s">
        <v>773</v>
      </c>
      <c r="L176" s="15">
        <v>15139495878</v>
      </c>
      <c r="M176" s="135" t="s">
        <v>943</v>
      </c>
      <c r="N176" s="15">
        <v>466200</v>
      </c>
      <c r="O176" s="16" t="s">
        <v>580</v>
      </c>
      <c r="P176" s="15">
        <v>0</v>
      </c>
      <c r="Q176" s="18">
        <v>1</v>
      </c>
      <c r="R176" s="18">
        <v>0</v>
      </c>
      <c r="S176" s="18">
        <v>1</v>
      </c>
      <c r="T176" s="18">
        <v>0</v>
      </c>
      <c r="U176" s="18">
        <v>0</v>
      </c>
      <c r="V176" s="18">
        <v>10</v>
      </c>
      <c r="W176" s="18">
        <v>0</v>
      </c>
      <c r="X176" s="18">
        <v>8</v>
      </c>
      <c r="Y176" s="18">
        <v>0</v>
      </c>
      <c r="Z176" s="18">
        <v>18</v>
      </c>
      <c r="AA176" s="18">
        <v>0</v>
      </c>
      <c r="AB176" s="18">
        <v>0</v>
      </c>
      <c r="AC176" s="18">
        <v>0</v>
      </c>
      <c r="AD176" s="18">
        <v>0</v>
      </c>
      <c r="AE176" s="16">
        <v>1</v>
      </c>
      <c r="AF176" s="15">
        <v>4</v>
      </c>
      <c r="AG176" s="15">
        <v>4</v>
      </c>
      <c r="AH176" s="15">
        <v>0</v>
      </c>
      <c r="AI176" s="15">
        <v>2</v>
      </c>
      <c r="AJ176" s="15">
        <v>6</v>
      </c>
      <c r="AK176" s="15">
        <v>1</v>
      </c>
      <c r="AL176" s="15">
        <v>8</v>
      </c>
      <c r="AM176" s="16">
        <v>1963</v>
      </c>
      <c r="AN176" s="16">
        <v>20</v>
      </c>
      <c r="AO176" s="16">
        <v>3026.16</v>
      </c>
      <c r="AP176" s="15">
        <v>378</v>
      </c>
      <c r="AQ176" s="19">
        <v>0</v>
      </c>
      <c r="AR176" s="16">
        <v>0</v>
      </c>
      <c r="AS176" s="16">
        <v>160.8</v>
      </c>
      <c r="AT176" s="16">
        <v>845.32</v>
      </c>
      <c r="AU176" s="19">
        <v>1045.56</v>
      </c>
      <c r="AV176" s="16">
        <v>1045.56</v>
      </c>
      <c r="AW176" s="16">
        <v>1087.16</v>
      </c>
    </row>
    <row r="177" s="2" customFormat="1" customHeight="1" spans="1:50">
      <c r="A177" s="2">
        <v>176</v>
      </c>
      <c r="B177" s="23" t="s">
        <v>581</v>
      </c>
      <c r="C177" s="24">
        <v>1141021199</v>
      </c>
      <c r="D177" s="24">
        <v>411681</v>
      </c>
      <c r="E177" s="138" t="s">
        <v>771</v>
      </c>
      <c r="F177" s="138" t="s">
        <v>794</v>
      </c>
      <c r="G177" s="138" t="s">
        <v>312</v>
      </c>
      <c r="H177" s="138" t="s">
        <v>772</v>
      </c>
      <c r="I177" s="26">
        <v>2008</v>
      </c>
      <c r="J177" s="138" t="s">
        <v>582</v>
      </c>
      <c r="K177" s="138" t="s">
        <v>773</v>
      </c>
      <c r="L177" s="24">
        <v>13525765535</v>
      </c>
      <c r="M177" s="138" t="s">
        <v>950</v>
      </c>
      <c r="N177" s="24">
        <v>466200</v>
      </c>
      <c r="O177" s="25" t="s">
        <v>583</v>
      </c>
      <c r="P177" s="25">
        <v>0</v>
      </c>
      <c r="Q177" s="27">
        <v>1</v>
      </c>
      <c r="R177" s="27">
        <v>0</v>
      </c>
      <c r="S177" s="27">
        <v>1</v>
      </c>
      <c r="T177" s="27">
        <v>0</v>
      </c>
      <c r="U177" s="27">
        <v>0</v>
      </c>
      <c r="V177" s="27">
        <v>14</v>
      </c>
      <c r="W177" s="27">
        <v>0</v>
      </c>
      <c r="X177" s="27">
        <v>35</v>
      </c>
      <c r="Y177" s="27">
        <v>0</v>
      </c>
      <c r="Z177" s="27">
        <v>49</v>
      </c>
      <c r="AA177" s="27">
        <v>0</v>
      </c>
      <c r="AB177" s="27">
        <v>0</v>
      </c>
      <c r="AC177" s="27">
        <v>0</v>
      </c>
      <c r="AD177" s="27">
        <v>0</v>
      </c>
      <c r="AE177" s="25">
        <v>0</v>
      </c>
      <c r="AF177" s="24">
        <v>4</v>
      </c>
      <c r="AG177" s="24">
        <v>4</v>
      </c>
      <c r="AH177" s="24">
        <v>0</v>
      </c>
      <c r="AI177" s="24">
        <v>2</v>
      </c>
      <c r="AJ177" s="24">
        <v>6</v>
      </c>
      <c r="AK177" s="24">
        <v>1</v>
      </c>
      <c r="AL177" s="25">
        <v>7</v>
      </c>
      <c r="AM177" s="25">
        <v>1603</v>
      </c>
      <c r="AN177" s="25">
        <v>817</v>
      </c>
      <c r="AO177" s="25">
        <v>3945</v>
      </c>
      <c r="AP177" s="25">
        <v>682</v>
      </c>
      <c r="AQ177" s="19">
        <v>60</v>
      </c>
      <c r="AR177" s="25">
        <v>114</v>
      </c>
      <c r="AS177" s="25">
        <v>57</v>
      </c>
      <c r="AT177" s="25">
        <v>150</v>
      </c>
      <c r="AU177" s="19">
        <v>346</v>
      </c>
      <c r="AV177" s="25">
        <v>406</v>
      </c>
      <c r="AW177" s="25">
        <v>580</v>
      </c>
      <c r="AX177" s="1"/>
    </row>
    <row r="178" s="1" customFormat="1" customHeight="1" spans="1:50">
      <c r="A178" s="1">
        <v>177</v>
      </c>
      <c r="B178" s="56" t="s">
        <v>584</v>
      </c>
      <c r="C178" s="57">
        <v>1141005336</v>
      </c>
      <c r="D178" s="15">
        <v>411681</v>
      </c>
      <c r="E178" s="58" t="s">
        <v>771</v>
      </c>
      <c r="F178" s="58" t="s">
        <v>794</v>
      </c>
      <c r="G178" s="58" t="s">
        <v>312</v>
      </c>
      <c r="H178" s="58" t="s">
        <v>772</v>
      </c>
      <c r="I178" s="17">
        <v>2008</v>
      </c>
      <c r="J178" s="58" t="s">
        <v>586</v>
      </c>
      <c r="K178" s="58" t="s">
        <v>773</v>
      </c>
      <c r="L178" s="57">
        <v>15039929784</v>
      </c>
      <c r="M178" s="58" t="s">
        <v>951</v>
      </c>
      <c r="N178" s="15">
        <v>466200</v>
      </c>
      <c r="O178" s="58" t="s">
        <v>587</v>
      </c>
      <c r="P178" s="58">
        <v>0</v>
      </c>
      <c r="Q178" s="59">
        <v>1</v>
      </c>
      <c r="R178" s="59">
        <v>0</v>
      </c>
      <c r="S178" s="59">
        <v>1</v>
      </c>
      <c r="T178" s="18">
        <v>0</v>
      </c>
      <c r="U178" s="59">
        <v>0</v>
      </c>
      <c r="V178" s="59">
        <v>13</v>
      </c>
      <c r="W178" s="59">
        <v>0</v>
      </c>
      <c r="X178" s="59">
        <v>35</v>
      </c>
      <c r="Y178" s="59">
        <v>0</v>
      </c>
      <c r="Z178" s="18">
        <v>48</v>
      </c>
      <c r="AA178" s="59">
        <v>0</v>
      </c>
      <c r="AB178" s="59">
        <v>0</v>
      </c>
      <c r="AC178" s="59">
        <v>0</v>
      </c>
      <c r="AD178" s="59">
        <v>0</v>
      </c>
      <c r="AE178" s="58">
        <v>0</v>
      </c>
      <c r="AF178" s="58">
        <v>4</v>
      </c>
      <c r="AG178" s="16">
        <v>4</v>
      </c>
      <c r="AH178" s="57">
        <v>0</v>
      </c>
      <c r="AI178" s="57">
        <v>2</v>
      </c>
      <c r="AJ178" s="58">
        <v>6</v>
      </c>
      <c r="AK178" s="58">
        <v>1</v>
      </c>
      <c r="AL178" s="58">
        <v>7</v>
      </c>
      <c r="AM178" s="58">
        <v>685</v>
      </c>
      <c r="AN178" s="58">
        <v>186</v>
      </c>
      <c r="AO178" s="58">
        <v>1168.2</v>
      </c>
      <c r="AP178" s="58">
        <v>706</v>
      </c>
      <c r="AQ178" s="19">
        <v>42</v>
      </c>
      <c r="AR178" s="58">
        <v>156</v>
      </c>
      <c r="AS178" s="58">
        <v>54</v>
      </c>
      <c r="AT178" s="58">
        <v>145.8</v>
      </c>
      <c r="AU178" s="19">
        <v>355.8</v>
      </c>
      <c r="AV178" s="58">
        <v>397.8</v>
      </c>
      <c r="AW178" s="58">
        <v>964</v>
      </c>
    </row>
    <row r="179" s="1" customFormat="1" customHeight="1" spans="1:50">
      <c r="A179" s="1">
        <v>178</v>
      </c>
      <c r="B179" s="56" t="s">
        <v>588</v>
      </c>
      <c r="C179" s="58">
        <v>1141019976</v>
      </c>
      <c r="D179" s="15">
        <v>411681</v>
      </c>
      <c r="E179" s="58" t="s">
        <v>771</v>
      </c>
      <c r="F179" s="58" t="s">
        <v>794</v>
      </c>
      <c r="G179" s="58" t="s">
        <v>312</v>
      </c>
      <c r="H179" s="58" t="s">
        <v>772</v>
      </c>
      <c r="I179" s="17">
        <v>2019</v>
      </c>
      <c r="J179" s="58" t="s">
        <v>589</v>
      </c>
      <c r="K179" s="58" t="s">
        <v>773</v>
      </c>
      <c r="L179" s="58">
        <v>13592282206</v>
      </c>
      <c r="M179" s="16" t="s">
        <v>952</v>
      </c>
      <c r="N179" s="15">
        <v>466200</v>
      </c>
      <c r="O179" s="58" t="s">
        <v>590</v>
      </c>
      <c r="P179" s="58">
        <v>0</v>
      </c>
      <c r="Q179" s="59">
        <v>1</v>
      </c>
      <c r="R179" s="59">
        <v>0</v>
      </c>
      <c r="S179" s="59">
        <v>1</v>
      </c>
      <c r="T179" s="18">
        <v>0</v>
      </c>
      <c r="U179" s="59">
        <v>0</v>
      </c>
      <c r="V179" s="59">
        <v>14</v>
      </c>
      <c r="W179" s="59">
        <v>0</v>
      </c>
      <c r="X179" s="59">
        <v>35</v>
      </c>
      <c r="Y179" s="59">
        <v>0</v>
      </c>
      <c r="Z179" s="18">
        <v>49</v>
      </c>
      <c r="AA179" s="59">
        <v>0</v>
      </c>
      <c r="AB179" s="59">
        <v>0</v>
      </c>
      <c r="AC179" s="59">
        <v>0</v>
      </c>
      <c r="AD179" s="59">
        <v>0</v>
      </c>
      <c r="AE179" s="58">
        <v>0</v>
      </c>
      <c r="AF179" s="58">
        <v>4</v>
      </c>
      <c r="AG179" s="16">
        <v>4</v>
      </c>
      <c r="AH179" s="58">
        <v>0</v>
      </c>
      <c r="AI179" s="58">
        <v>2</v>
      </c>
      <c r="AJ179" s="58">
        <v>6</v>
      </c>
      <c r="AK179" s="58">
        <v>1</v>
      </c>
      <c r="AL179" s="58">
        <v>7</v>
      </c>
      <c r="AM179" s="58">
        <v>368.5</v>
      </c>
      <c r="AN179" s="58">
        <v>138</v>
      </c>
      <c r="AO179" s="58">
        <v>1800</v>
      </c>
      <c r="AP179" s="58">
        <v>712</v>
      </c>
      <c r="AQ179" s="19">
        <v>142</v>
      </c>
      <c r="AR179" s="58">
        <v>138</v>
      </c>
      <c r="AS179" s="58">
        <v>51</v>
      </c>
      <c r="AT179" s="58">
        <v>147</v>
      </c>
      <c r="AU179" s="19">
        <v>386</v>
      </c>
      <c r="AV179" s="58">
        <v>528</v>
      </c>
      <c r="AW179" s="58">
        <v>835.2</v>
      </c>
    </row>
    <row r="180" s="1" customFormat="1" customHeight="1" spans="1:50">
      <c r="A180" s="1">
        <v>179</v>
      </c>
      <c r="B180" s="56" t="s">
        <v>591</v>
      </c>
      <c r="C180" s="58">
        <v>1141020092</v>
      </c>
      <c r="D180" s="15">
        <v>411681</v>
      </c>
      <c r="E180" s="58" t="s">
        <v>771</v>
      </c>
      <c r="F180" s="58" t="s">
        <v>794</v>
      </c>
      <c r="G180" s="58" t="s">
        <v>312</v>
      </c>
      <c r="H180" s="58" t="s">
        <v>772</v>
      </c>
      <c r="I180" s="17">
        <v>2008</v>
      </c>
      <c r="J180" s="58" t="s">
        <v>592</v>
      </c>
      <c r="K180" s="58" t="s">
        <v>773</v>
      </c>
      <c r="L180" s="58">
        <v>15038163467</v>
      </c>
      <c r="M180" s="16" t="s">
        <v>953</v>
      </c>
      <c r="N180" s="15">
        <v>466200</v>
      </c>
      <c r="O180" s="58" t="s">
        <v>593</v>
      </c>
      <c r="P180" s="58">
        <v>0</v>
      </c>
      <c r="Q180" s="59">
        <v>1</v>
      </c>
      <c r="R180" s="59">
        <v>0</v>
      </c>
      <c r="S180" s="59">
        <v>1</v>
      </c>
      <c r="T180" s="18">
        <v>0</v>
      </c>
      <c r="U180" s="59">
        <v>0</v>
      </c>
      <c r="V180" s="59">
        <v>13</v>
      </c>
      <c r="W180" s="59">
        <v>0</v>
      </c>
      <c r="X180" s="59">
        <v>34</v>
      </c>
      <c r="Y180" s="59">
        <v>0</v>
      </c>
      <c r="Z180" s="18">
        <v>47</v>
      </c>
      <c r="AA180" s="59">
        <v>0</v>
      </c>
      <c r="AB180" s="59">
        <v>0</v>
      </c>
      <c r="AC180" s="59">
        <v>0</v>
      </c>
      <c r="AD180" s="59">
        <v>0</v>
      </c>
      <c r="AE180" s="58">
        <v>0</v>
      </c>
      <c r="AF180" s="58">
        <v>4</v>
      </c>
      <c r="AG180" s="16">
        <v>4</v>
      </c>
      <c r="AH180" s="58">
        <v>0</v>
      </c>
      <c r="AI180" s="58">
        <v>2</v>
      </c>
      <c r="AJ180" s="58">
        <v>6</v>
      </c>
      <c r="AK180" s="58">
        <v>1</v>
      </c>
      <c r="AL180" s="58">
        <v>7</v>
      </c>
      <c r="AM180" s="58">
        <v>1125</v>
      </c>
      <c r="AN180" s="58">
        <v>185</v>
      </c>
      <c r="AO180" s="58">
        <v>1598</v>
      </c>
      <c r="AP180" s="58">
        <v>816</v>
      </c>
      <c r="AQ180" s="19">
        <v>50</v>
      </c>
      <c r="AR180" s="58">
        <v>150</v>
      </c>
      <c r="AS180" s="58">
        <v>54</v>
      </c>
      <c r="AT180" s="58">
        <v>150</v>
      </c>
      <c r="AU180" s="19">
        <v>354</v>
      </c>
      <c r="AV180" s="58">
        <v>404</v>
      </c>
      <c r="AW180" s="58">
        <v>550</v>
      </c>
    </row>
    <row r="181" s="1" customFormat="1" customHeight="1" spans="1:50">
      <c r="A181" s="1">
        <v>180</v>
      </c>
      <c r="B181" s="56" t="s">
        <v>594</v>
      </c>
      <c r="C181" s="58">
        <v>1141009620</v>
      </c>
      <c r="D181" s="15">
        <v>411681</v>
      </c>
      <c r="E181" s="58" t="s">
        <v>771</v>
      </c>
      <c r="F181" s="58" t="s">
        <v>14</v>
      </c>
      <c r="G181" s="135" t="s">
        <v>301</v>
      </c>
      <c r="H181" s="58" t="s">
        <v>772</v>
      </c>
      <c r="I181" s="17">
        <v>2013</v>
      </c>
      <c r="J181" s="58" t="s">
        <v>595</v>
      </c>
      <c r="K181" s="58" t="s">
        <v>773</v>
      </c>
      <c r="L181" s="58">
        <v>13903944827</v>
      </c>
      <c r="M181" s="16" t="s">
        <v>954</v>
      </c>
      <c r="N181" s="15">
        <v>466200</v>
      </c>
      <c r="O181" s="58" t="s">
        <v>596</v>
      </c>
      <c r="P181" s="58">
        <v>0</v>
      </c>
      <c r="Q181" s="59">
        <v>1</v>
      </c>
      <c r="R181" s="59">
        <v>2</v>
      </c>
      <c r="S181" s="59">
        <v>1</v>
      </c>
      <c r="T181" s="18">
        <v>0</v>
      </c>
      <c r="U181" s="59">
        <v>0</v>
      </c>
      <c r="V181" s="59">
        <v>25</v>
      </c>
      <c r="W181" s="59">
        <v>47</v>
      </c>
      <c r="X181" s="59">
        <v>31</v>
      </c>
      <c r="Y181" s="59">
        <v>0</v>
      </c>
      <c r="Z181" s="18">
        <v>103</v>
      </c>
      <c r="AA181" s="59">
        <v>0</v>
      </c>
      <c r="AB181" s="59">
        <v>0</v>
      </c>
      <c r="AC181" s="59">
        <v>0</v>
      </c>
      <c r="AD181" s="59">
        <v>0</v>
      </c>
      <c r="AE181" s="58">
        <v>1</v>
      </c>
      <c r="AF181" s="58">
        <v>8</v>
      </c>
      <c r="AG181" s="16">
        <v>8</v>
      </c>
      <c r="AH181" s="58">
        <v>0</v>
      </c>
      <c r="AI181" s="58">
        <v>4</v>
      </c>
      <c r="AJ181" s="58">
        <v>12</v>
      </c>
      <c r="AK181" s="58">
        <v>2</v>
      </c>
      <c r="AL181" s="58">
        <v>15</v>
      </c>
      <c r="AM181" s="58">
        <v>1643</v>
      </c>
      <c r="AN181" s="58">
        <v>490</v>
      </c>
      <c r="AO181" s="58">
        <v>3503</v>
      </c>
      <c r="AP181" s="58">
        <v>1322</v>
      </c>
      <c r="AQ181" s="19">
        <v>77</v>
      </c>
      <c r="AR181" s="58">
        <v>252</v>
      </c>
      <c r="AS181" s="58">
        <v>168</v>
      </c>
      <c r="AT181" s="58">
        <v>294</v>
      </c>
      <c r="AU181" s="19">
        <v>768</v>
      </c>
      <c r="AV181" s="58">
        <v>845</v>
      </c>
      <c r="AW181" s="58">
        <v>1290</v>
      </c>
    </row>
    <row r="182" s="1" customFormat="1" customHeight="1" spans="1:50">
      <c r="A182" s="1">
        <v>181</v>
      </c>
      <c r="B182" s="56" t="s">
        <v>597</v>
      </c>
      <c r="C182" s="58">
        <v>2141035234</v>
      </c>
      <c r="D182" s="57">
        <v>411681</v>
      </c>
      <c r="E182" s="58" t="s">
        <v>771</v>
      </c>
      <c r="F182" s="58" t="s">
        <v>14</v>
      </c>
      <c r="G182" s="58" t="s">
        <v>312</v>
      </c>
      <c r="H182" s="58" t="s">
        <v>772</v>
      </c>
      <c r="I182" s="17">
        <v>2014</v>
      </c>
      <c r="J182" s="58" t="s">
        <v>598</v>
      </c>
      <c r="K182" s="58" t="s">
        <v>773</v>
      </c>
      <c r="L182" s="58">
        <v>15294793528</v>
      </c>
      <c r="M182" s="16" t="s">
        <v>955</v>
      </c>
      <c r="N182" s="15">
        <v>466200</v>
      </c>
      <c r="O182" s="58" t="s">
        <v>599</v>
      </c>
      <c r="P182" s="58">
        <v>0</v>
      </c>
      <c r="Q182" s="59">
        <v>1</v>
      </c>
      <c r="R182" s="59">
        <v>1</v>
      </c>
      <c r="S182" s="59">
        <v>1</v>
      </c>
      <c r="T182" s="18">
        <v>0</v>
      </c>
      <c r="U182" s="59">
        <v>0</v>
      </c>
      <c r="V182" s="59">
        <v>24</v>
      </c>
      <c r="W182" s="59">
        <v>29</v>
      </c>
      <c r="X182" s="59">
        <v>8</v>
      </c>
      <c r="Y182" s="59">
        <v>0</v>
      </c>
      <c r="Z182" s="18">
        <v>61</v>
      </c>
      <c r="AA182" s="59">
        <v>0</v>
      </c>
      <c r="AB182" s="59">
        <v>0</v>
      </c>
      <c r="AC182" s="59">
        <v>0</v>
      </c>
      <c r="AD182" s="59">
        <v>0</v>
      </c>
      <c r="AE182" s="58">
        <v>0</v>
      </c>
      <c r="AF182" s="58">
        <v>6</v>
      </c>
      <c r="AG182" s="16">
        <v>6</v>
      </c>
      <c r="AH182" s="58">
        <v>0</v>
      </c>
      <c r="AI182" s="58">
        <v>3</v>
      </c>
      <c r="AJ182" s="58">
        <v>9</v>
      </c>
      <c r="AK182" s="58">
        <v>1</v>
      </c>
      <c r="AL182" s="58">
        <v>10</v>
      </c>
      <c r="AM182" s="58">
        <v>255</v>
      </c>
      <c r="AN182" s="58">
        <v>330</v>
      </c>
      <c r="AO182" s="58">
        <v>930</v>
      </c>
      <c r="AP182" s="58">
        <v>635</v>
      </c>
      <c r="AQ182" s="19">
        <v>90</v>
      </c>
      <c r="AR182" s="58">
        <v>0</v>
      </c>
      <c r="AS182" s="58">
        <v>48</v>
      </c>
      <c r="AT182" s="58">
        <v>162</v>
      </c>
      <c r="AU182" s="19">
        <v>410</v>
      </c>
      <c r="AV182" s="58">
        <v>500</v>
      </c>
      <c r="AW182" s="58">
        <v>644</v>
      </c>
    </row>
    <row r="183" s="1" customFormat="1" customHeight="1" spans="1:50">
      <c r="A183" s="1">
        <v>182</v>
      </c>
      <c r="B183" s="56" t="s">
        <v>600</v>
      </c>
      <c r="C183" s="58">
        <v>2141023875</v>
      </c>
      <c r="D183" s="57">
        <v>411681</v>
      </c>
      <c r="E183" s="58" t="s">
        <v>771</v>
      </c>
      <c r="F183" s="58" t="s">
        <v>14</v>
      </c>
      <c r="G183" s="58" t="s">
        <v>312</v>
      </c>
      <c r="H183" s="58" t="s">
        <v>772</v>
      </c>
      <c r="I183" s="17">
        <v>2013</v>
      </c>
      <c r="J183" s="58" t="s">
        <v>601</v>
      </c>
      <c r="K183" s="58" t="s">
        <v>773</v>
      </c>
      <c r="L183" s="58">
        <v>15039448810</v>
      </c>
      <c r="M183" s="16" t="s">
        <v>956</v>
      </c>
      <c r="N183" s="15">
        <v>466200</v>
      </c>
      <c r="O183" s="58" t="s">
        <v>602</v>
      </c>
      <c r="P183" s="58">
        <v>0</v>
      </c>
      <c r="Q183" s="59">
        <v>1</v>
      </c>
      <c r="R183" s="59">
        <v>1</v>
      </c>
      <c r="S183" s="59">
        <v>0</v>
      </c>
      <c r="T183" s="18">
        <v>0</v>
      </c>
      <c r="U183" s="59">
        <v>0</v>
      </c>
      <c r="V183" s="59">
        <v>21</v>
      </c>
      <c r="W183" s="59">
        <v>20</v>
      </c>
      <c r="X183" s="59">
        <v>0</v>
      </c>
      <c r="Y183" s="59">
        <v>0</v>
      </c>
      <c r="Z183" s="18">
        <v>41</v>
      </c>
      <c r="AA183" s="59">
        <v>0</v>
      </c>
      <c r="AB183" s="59">
        <v>0</v>
      </c>
      <c r="AC183" s="59">
        <v>0</v>
      </c>
      <c r="AD183" s="59">
        <v>0</v>
      </c>
      <c r="AE183" s="58">
        <v>0</v>
      </c>
      <c r="AF183" s="58">
        <v>4</v>
      </c>
      <c r="AG183" s="16">
        <v>4</v>
      </c>
      <c r="AH183" s="58">
        <v>0</v>
      </c>
      <c r="AI183" s="58">
        <v>2</v>
      </c>
      <c r="AJ183" s="58">
        <v>6</v>
      </c>
      <c r="AK183" s="58">
        <v>1</v>
      </c>
      <c r="AL183" s="58">
        <v>7</v>
      </c>
      <c r="AM183" s="58">
        <v>305</v>
      </c>
      <c r="AN183" s="58">
        <v>286</v>
      </c>
      <c r="AO183" s="58">
        <v>880</v>
      </c>
      <c r="AP183" s="58">
        <v>455</v>
      </c>
      <c r="AQ183" s="19">
        <v>75</v>
      </c>
      <c r="AR183" s="58">
        <v>0</v>
      </c>
      <c r="AS183" s="58">
        <v>32</v>
      </c>
      <c r="AT183" s="58">
        <v>108</v>
      </c>
      <c r="AU183" s="19">
        <v>260</v>
      </c>
      <c r="AV183" s="58">
        <v>335</v>
      </c>
      <c r="AW183" s="58">
        <v>449</v>
      </c>
    </row>
    <row r="184" s="1" customFormat="1" customHeight="1" spans="1:50">
      <c r="A184" s="1">
        <v>183</v>
      </c>
      <c r="B184" s="60" t="s">
        <v>603</v>
      </c>
      <c r="C184" s="16">
        <v>2141023859</v>
      </c>
      <c r="D184" s="57">
        <v>411681</v>
      </c>
      <c r="E184" s="58" t="s">
        <v>771</v>
      </c>
      <c r="F184" s="58" t="s">
        <v>14</v>
      </c>
      <c r="G184" s="58" t="s">
        <v>312</v>
      </c>
      <c r="H184" s="58" t="s">
        <v>772</v>
      </c>
      <c r="I184" s="17">
        <v>2013</v>
      </c>
      <c r="J184" s="16" t="s">
        <v>605</v>
      </c>
      <c r="K184" s="16" t="s">
        <v>773</v>
      </c>
      <c r="L184" s="16">
        <v>15228785956</v>
      </c>
      <c r="M184" s="16" t="s">
        <v>957</v>
      </c>
      <c r="N184" s="15">
        <v>466200</v>
      </c>
      <c r="O184" s="58" t="s">
        <v>606</v>
      </c>
      <c r="P184" s="16">
        <v>0</v>
      </c>
      <c r="Q184" s="18">
        <v>1</v>
      </c>
      <c r="R184" s="18">
        <v>1</v>
      </c>
      <c r="S184" s="18">
        <v>0</v>
      </c>
      <c r="T184" s="18">
        <v>0</v>
      </c>
      <c r="U184" s="18">
        <v>0</v>
      </c>
      <c r="V184" s="18">
        <v>25</v>
      </c>
      <c r="W184" s="18">
        <v>22</v>
      </c>
      <c r="X184" s="18">
        <v>0</v>
      </c>
      <c r="Y184" s="18">
        <v>0</v>
      </c>
      <c r="Z184" s="18">
        <v>47</v>
      </c>
      <c r="AA184" s="59">
        <v>0</v>
      </c>
      <c r="AB184" s="59">
        <v>0</v>
      </c>
      <c r="AC184" s="59">
        <v>0</v>
      </c>
      <c r="AD184" s="59">
        <v>0</v>
      </c>
      <c r="AE184" s="58">
        <v>0</v>
      </c>
      <c r="AF184" s="16">
        <v>4</v>
      </c>
      <c r="AG184" s="16">
        <v>4</v>
      </c>
      <c r="AH184" s="16">
        <v>0</v>
      </c>
      <c r="AI184" s="16">
        <v>2</v>
      </c>
      <c r="AJ184" s="16">
        <v>6</v>
      </c>
      <c r="AK184" s="16">
        <v>1</v>
      </c>
      <c r="AL184" s="16">
        <v>7</v>
      </c>
      <c r="AM184" s="16">
        <v>612</v>
      </c>
      <c r="AN184" s="16">
        <v>196</v>
      </c>
      <c r="AO184" s="16">
        <v>1200</v>
      </c>
      <c r="AP184" s="16">
        <v>495</v>
      </c>
      <c r="AQ184" s="19">
        <v>69</v>
      </c>
      <c r="AR184" s="16">
        <v>0</v>
      </c>
      <c r="AS184" s="16">
        <v>70</v>
      </c>
      <c r="AT184" s="16">
        <v>138</v>
      </c>
      <c r="AU184" s="19">
        <v>316</v>
      </c>
      <c r="AV184" s="16">
        <v>385</v>
      </c>
      <c r="AW184" s="16">
        <v>492</v>
      </c>
    </row>
    <row r="185" s="1" customFormat="1" customHeight="1" spans="1:50">
      <c r="A185" s="1">
        <v>184</v>
      </c>
      <c r="B185" s="60" t="s">
        <v>607</v>
      </c>
      <c r="C185" s="16">
        <v>2141024952</v>
      </c>
      <c r="D185" s="57">
        <v>411681</v>
      </c>
      <c r="E185" s="58" t="s">
        <v>771</v>
      </c>
      <c r="F185" s="58" t="s">
        <v>14</v>
      </c>
      <c r="G185" s="58" t="s">
        <v>312</v>
      </c>
      <c r="H185" s="58" t="s">
        <v>772</v>
      </c>
      <c r="I185" s="17">
        <v>2013</v>
      </c>
      <c r="J185" s="16" t="s">
        <v>608</v>
      </c>
      <c r="K185" s="16" t="s">
        <v>773</v>
      </c>
      <c r="L185" s="16">
        <v>13673855716</v>
      </c>
      <c r="M185" s="16" t="s">
        <v>958</v>
      </c>
      <c r="N185" s="15">
        <v>466200</v>
      </c>
      <c r="O185" s="58" t="s">
        <v>609</v>
      </c>
      <c r="P185" s="16">
        <v>0</v>
      </c>
      <c r="Q185" s="18">
        <v>1</v>
      </c>
      <c r="R185" s="18">
        <v>1</v>
      </c>
      <c r="S185" s="18">
        <v>1</v>
      </c>
      <c r="T185" s="18">
        <v>0</v>
      </c>
      <c r="U185" s="18">
        <v>0</v>
      </c>
      <c r="V185" s="18">
        <v>25</v>
      </c>
      <c r="W185" s="18">
        <v>22</v>
      </c>
      <c r="X185" s="18">
        <v>9</v>
      </c>
      <c r="Y185" s="18">
        <v>0</v>
      </c>
      <c r="Z185" s="18">
        <v>56</v>
      </c>
      <c r="AA185" s="59">
        <v>0</v>
      </c>
      <c r="AB185" s="59">
        <v>0</v>
      </c>
      <c r="AC185" s="59">
        <v>0</v>
      </c>
      <c r="AD185" s="59">
        <v>0</v>
      </c>
      <c r="AE185" s="58">
        <v>0</v>
      </c>
      <c r="AF185" s="16">
        <v>6</v>
      </c>
      <c r="AG185" s="16">
        <v>6</v>
      </c>
      <c r="AH185" s="16">
        <v>0</v>
      </c>
      <c r="AI185" s="16">
        <v>3</v>
      </c>
      <c r="AJ185" s="16">
        <v>9</v>
      </c>
      <c r="AK185" s="16">
        <v>1</v>
      </c>
      <c r="AL185" s="16">
        <v>10</v>
      </c>
      <c r="AM185" s="16">
        <v>366</v>
      </c>
      <c r="AN185" s="16">
        <v>168</v>
      </c>
      <c r="AO185" s="16">
        <v>972</v>
      </c>
      <c r="AP185" s="16">
        <v>724</v>
      </c>
      <c r="AQ185" s="19">
        <v>58</v>
      </c>
      <c r="AR185" s="16">
        <v>0</v>
      </c>
      <c r="AS185" s="16">
        <v>48</v>
      </c>
      <c r="AT185" s="16">
        <v>162</v>
      </c>
      <c r="AU185" s="19">
        <v>400</v>
      </c>
      <c r="AV185" s="16">
        <v>458</v>
      </c>
      <c r="AW185" s="16">
        <v>596</v>
      </c>
    </row>
    <row r="186" s="1" customFormat="1" customHeight="1" spans="1:50">
      <c r="A186" s="1">
        <v>185</v>
      </c>
      <c r="B186" s="134" t="s">
        <v>610</v>
      </c>
      <c r="C186" s="15">
        <v>1141017932</v>
      </c>
      <c r="D186" s="15">
        <v>411681</v>
      </c>
      <c r="E186" s="135" t="s">
        <v>771</v>
      </c>
      <c r="F186" s="135" t="s">
        <v>14</v>
      </c>
      <c r="G186" s="135" t="s">
        <v>312</v>
      </c>
      <c r="H186" s="135" t="s">
        <v>772</v>
      </c>
      <c r="I186" s="17">
        <v>2018</v>
      </c>
      <c r="J186" s="135" t="s">
        <v>611</v>
      </c>
      <c r="K186" s="135" t="s">
        <v>773</v>
      </c>
      <c r="L186" s="15">
        <v>18736186886</v>
      </c>
      <c r="M186" s="135" t="s">
        <v>959</v>
      </c>
      <c r="N186" s="15">
        <v>466200</v>
      </c>
      <c r="O186" s="16" t="s">
        <v>612</v>
      </c>
      <c r="P186" s="15">
        <v>0</v>
      </c>
      <c r="Q186" s="18">
        <v>1</v>
      </c>
      <c r="R186" s="18">
        <v>1</v>
      </c>
      <c r="S186" s="18">
        <v>3</v>
      </c>
      <c r="T186" s="18">
        <v>0</v>
      </c>
      <c r="U186" s="18">
        <v>0</v>
      </c>
      <c r="V186" s="18">
        <v>20</v>
      </c>
      <c r="W186" s="18">
        <v>22</v>
      </c>
      <c r="X186" s="18">
        <v>84</v>
      </c>
      <c r="Y186" s="18">
        <v>0</v>
      </c>
      <c r="Z186" s="18">
        <v>126</v>
      </c>
      <c r="AA186" s="18">
        <v>0</v>
      </c>
      <c r="AB186" s="18">
        <v>0</v>
      </c>
      <c r="AC186" s="18">
        <v>0</v>
      </c>
      <c r="AD186" s="18">
        <v>0</v>
      </c>
      <c r="AE186" s="16">
        <v>1</v>
      </c>
      <c r="AF186" s="15">
        <v>10</v>
      </c>
      <c r="AG186" s="15">
        <v>10</v>
      </c>
      <c r="AH186" s="15">
        <v>1</v>
      </c>
      <c r="AI186" s="15">
        <v>5</v>
      </c>
      <c r="AJ186" s="15">
        <v>15</v>
      </c>
      <c r="AK186" s="16">
        <v>1</v>
      </c>
      <c r="AL186" s="16">
        <v>18</v>
      </c>
      <c r="AM186" s="16">
        <v>1000</v>
      </c>
      <c r="AN186" s="16">
        <v>360</v>
      </c>
      <c r="AO186" s="16">
        <v>2026</v>
      </c>
      <c r="AP186" s="15">
        <v>1500</v>
      </c>
      <c r="AQ186" s="19">
        <v>260</v>
      </c>
      <c r="AR186" s="16">
        <v>300</v>
      </c>
      <c r="AS186" s="16">
        <v>180</v>
      </c>
      <c r="AT186" s="16">
        <v>800</v>
      </c>
      <c r="AU186" s="19">
        <v>1500</v>
      </c>
      <c r="AV186" s="16">
        <v>1760</v>
      </c>
      <c r="AW186" s="16">
        <v>2000</v>
      </c>
    </row>
    <row r="187" s="1" customFormat="1" customHeight="1" spans="1:50">
      <c r="A187" s="1">
        <v>186</v>
      </c>
      <c r="B187" s="134" t="s">
        <v>613</v>
      </c>
      <c r="C187" s="15">
        <v>2141024910</v>
      </c>
      <c r="D187" s="15">
        <v>411681</v>
      </c>
      <c r="E187" s="135" t="s">
        <v>776</v>
      </c>
      <c r="F187" s="135" t="s">
        <v>14</v>
      </c>
      <c r="G187" s="135" t="s">
        <v>312</v>
      </c>
      <c r="H187" s="135" t="s">
        <v>772</v>
      </c>
      <c r="I187" s="17">
        <v>2016</v>
      </c>
      <c r="J187" s="135" t="s">
        <v>614</v>
      </c>
      <c r="K187" s="135" t="s">
        <v>773</v>
      </c>
      <c r="L187" s="15">
        <v>18738810215</v>
      </c>
      <c r="M187" s="135" t="s">
        <v>960</v>
      </c>
      <c r="N187" s="15">
        <v>466200</v>
      </c>
      <c r="O187" s="16" t="s">
        <v>615</v>
      </c>
      <c r="P187" s="15">
        <v>0</v>
      </c>
      <c r="Q187" s="18">
        <v>1</v>
      </c>
      <c r="R187" s="18">
        <v>0</v>
      </c>
      <c r="S187" s="18">
        <v>1</v>
      </c>
      <c r="T187" s="18">
        <v>0</v>
      </c>
      <c r="U187" s="18">
        <v>0</v>
      </c>
      <c r="V187" s="18">
        <v>10</v>
      </c>
      <c r="W187" s="18">
        <v>0</v>
      </c>
      <c r="X187" s="18">
        <v>35</v>
      </c>
      <c r="Y187" s="18">
        <v>0</v>
      </c>
      <c r="Z187" s="18">
        <v>45</v>
      </c>
      <c r="AA187" s="18">
        <v>0</v>
      </c>
      <c r="AB187" s="18">
        <v>0</v>
      </c>
      <c r="AC187" s="18">
        <v>0</v>
      </c>
      <c r="AD187" s="18">
        <v>0</v>
      </c>
      <c r="AE187" s="16">
        <v>1</v>
      </c>
      <c r="AF187" s="15">
        <v>4</v>
      </c>
      <c r="AG187" s="15">
        <v>4</v>
      </c>
      <c r="AH187" s="15">
        <v>0</v>
      </c>
      <c r="AI187" s="15">
        <v>2</v>
      </c>
      <c r="AJ187" s="15">
        <v>6</v>
      </c>
      <c r="AK187" s="15">
        <v>1</v>
      </c>
      <c r="AL187" s="15">
        <v>8</v>
      </c>
      <c r="AM187" s="16">
        <v>400</v>
      </c>
      <c r="AN187" s="16">
        <v>200</v>
      </c>
      <c r="AO187" s="16">
        <v>1300</v>
      </c>
      <c r="AP187" s="15">
        <v>620</v>
      </c>
      <c r="AQ187" s="19">
        <v>100</v>
      </c>
      <c r="AR187" s="16">
        <v>0</v>
      </c>
      <c r="AS187" s="16">
        <v>30</v>
      </c>
      <c r="AT187" s="16">
        <v>100</v>
      </c>
      <c r="AU187" s="19">
        <v>400</v>
      </c>
      <c r="AV187" s="16">
        <v>500</v>
      </c>
      <c r="AW187" s="16">
        <v>900</v>
      </c>
    </row>
    <row r="188" s="1" customFormat="1" customHeight="1" spans="1:50">
      <c r="A188" s="1">
        <v>187</v>
      </c>
      <c r="B188" s="134" t="s">
        <v>616</v>
      </c>
      <c r="C188" s="15">
        <v>1141007223</v>
      </c>
      <c r="D188" s="15">
        <v>411681</v>
      </c>
      <c r="E188" s="135" t="s">
        <v>771</v>
      </c>
      <c r="F188" s="135" t="s">
        <v>14</v>
      </c>
      <c r="G188" s="135" t="s">
        <v>301</v>
      </c>
      <c r="H188" s="135" t="s">
        <v>772</v>
      </c>
      <c r="I188" s="17">
        <v>2006</v>
      </c>
      <c r="J188" s="135" t="s">
        <v>617</v>
      </c>
      <c r="K188" s="135" t="s">
        <v>773</v>
      </c>
      <c r="L188" s="15">
        <v>13525764967</v>
      </c>
      <c r="M188" s="135" t="s">
        <v>961</v>
      </c>
      <c r="N188" s="15">
        <v>466200</v>
      </c>
      <c r="O188" s="16" t="s">
        <v>618</v>
      </c>
      <c r="P188" s="15">
        <v>0</v>
      </c>
      <c r="Q188" s="18">
        <v>1</v>
      </c>
      <c r="R188" s="18">
        <v>1</v>
      </c>
      <c r="S188" s="18">
        <v>2</v>
      </c>
      <c r="T188" s="18">
        <v>0</v>
      </c>
      <c r="U188" s="18">
        <v>0</v>
      </c>
      <c r="V188" s="18">
        <v>10</v>
      </c>
      <c r="W188" s="18">
        <v>20</v>
      </c>
      <c r="X188" s="18">
        <v>60</v>
      </c>
      <c r="Y188" s="18">
        <v>0</v>
      </c>
      <c r="Z188" s="18">
        <v>90</v>
      </c>
      <c r="AA188" s="18">
        <v>0</v>
      </c>
      <c r="AB188" s="18">
        <v>0</v>
      </c>
      <c r="AC188" s="18">
        <v>0</v>
      </c>
      <c r="AD188" s="18">
        <v>0</v>
      </c>
      <c r="AE188" s="16">
        <v>1</v>
      </c>
      <c r="AF188" s="15">
        <v>8</v>
      </c>
      <c r="AG188" s="15">
        <v>8</v>
      </c>
      <c r="AH188" s="16">
        <v>0</v>
      </c>
      <c r="AI188" s="15">
        <v>4</v>
      </c>
      <c r="AJ188" s="15">
        <v>12</v>
      </c>
      <c r="AK188" s="15">
        <v>1</v>
      </c>
      <c r="AL188" s="16">
        <v>14</v>
      </c>
      <c r="AM188" s="16">
        <v>1200</v>
      </c>
      <c r="AN188" s="16">
        <v>260</v>
      </c>
      <c r="AO188" s="16">
        <v>2400</v>
      </c>
      <c r="AP188" s="15">
        <v>1500</v>
      </c>
      <c r="AQ188" s="19">
        <v>240</v>
      </c>
      <c r="AR188" s="16">
        <v>180</v>
      </c>
      <c r="AS188" s="16">
        <v>30</v>
      </c>
      <c r="AT188" s="16">
        <v>120</v>
      </c>
      <c r="AU188" s="19">
        <v>496</v>
      </c>
      <c r="AV188" s="16">
        <v>736</v>
      </c>
      <c r="AW188" s="16">
        <v>950</v>
      </c>
    </row>
    <row r="189" s="1" customFormat="1" customHeight="1" spans="1:50">
      <c r="A189" s="1">
        <v>188</v>
      </c>
      <c r="B189" s="134" t="s">
        <v>619</v>
      </c>
      <c r="C189" s="15">
        <v>1141020263</v>
      </c>
      <c r="D189" s="15">
        <v>411681</v>
      </c>
      <c r="E189" s="135" t="s">
        <v>771</v>
      </c>
      <c r="F189" s="135" t="s">
        <v>14</v>
      </c>
      <c r="G189" s="135" t="s">
        <v>301</v>
      </c>
      <c r="H189" s="135" t="s">
        <v>772</v>
      </c>
      <c r="I189" s="17">
        <v>2015</v>
      </c>
      <c r="J189" s="135" t="s">
        <v>620</v>
      </c>
      <c r="K189" s="135" t="s">
        <v>773</v>
      </c>
      <c r="L189" s="15">
        <v>15936029559</v>
      </c>
      <c r="M189" s="135" t="s">
        <v>959</v>
      </c>
      <c r="N189" s="15">
        <v>466200</v>
      </c>
      <c r="O189" s="16" t="s">
        <v>621</v>
      </c>
      <c r="P189" s="15">
        <v>0</v>
      </c>
      <c r="Q189" s="18">
        <v>1</v>
      </c>
      <c r="R189" s="18">
        <v>1</v>
      </c>
      <c r="S189" s="18">
        <v>2</v>
      </c>
      <c r="T189" s="18">
        <v>0</v>
      </c>
      <c r="U189" s="18">
        <v>0</v>
      </c>
      <c r="V189" s="18">
        <v>6</v>
      </c>
      <c r="W189" s="18">
        <v>25</v>
      </c>
      <c r="X189" s="18">
        <v>57</v>
      </c>
      <c r="Y189" s="18">
        <v>0</v>
      </c>
      <c r="Z189" s="18">
        <v>88</v>
      </c>
      <c r="AA189" s="18">
        <v>0</v>
      </c>
      <c r="AB189" s="18">
        <v>0</v>
      </c>
      <c r="AC189" s="18">
        <v>0</v>
      </c>
      <c r="AD189" s="18">
        <v>0</v>
      </c>
      <c r="AE189" s="16">
        <v>1</v>
      </c>
      <c r="AF189" s="15">
        <v>8</v>
      </c>
      <c r="AG189" s="15">
        <v>8</v>
      </c>
      <c r="AH189" s="15">
        <v>1</v>
      </c>
      <c r="AI189" s="15">
        <v>4</v>
      </c>
      <c r="AJ189" s="15">
        <v>12</v>
      </c>
      <c r="AK189" s="15">
        <v>1</v>
      </c>
      <c r="AL189" s="15">
        <v>15</v>
      </c>
      <c r="AM189" s="16">
        <v>1100</v>
      </c>
      <c r="AN189" s="16">
        <v>600</v>
      </c>
      <c r="AO189" s="16">
        <v>4900</v>
      </c>
      <c r="AP189" s="15">
        <v>1100</v>
      </c>
      <c r="AQ189" s="19">
        <v>200</v>
      </c>
      <c r="AR189" s="16">
        <v>120</v>
      </c>
      <c r="AS189" s="16">
        <v>60</v>
      </c>
      <c r="AT189" s="16">
        <v>963</v>
      </c>
      <c r="AU189" s="19">
        <v>1200</v>
      </c>
      <c r="AV189" s="16">
        <v>1400</v>
      </c>
      <c r="AW189" s="16">
        <v>1700</v>
      </c>
    </row>
    <row r="190" s="1" customFormat="1" customHeight="1" spans="1:50">
      <c r="A190" s="1">
        <v>189</v>
      </c>
      <c r="B190" s="134" t="s">
        <v>622</v>
      </c>
      <c r="C190" s="15">
        <v>2141025368</v>
      </c>
      <c r="D190" s="15">
        <v>411681</v>
      </c>
      <c r="E190" s="135" t="s">
        <v>776</v>
      </c>
      <c r="F190" s="135" t="s">
        <v>14</v>
      </c>
      <c r="G190" s="135" t="s">
        <v>312</v>
      </c>
      <c r="H190" s="135" t="s">
        <v>772</v>
      </c>
      <c r="I190" s="17">
        <v>2015</v>
      </c>
      <c r="J190" s="135" t="s">
        <v>623</v>
      </c>
      <c r="K190" s="135" t="s">
        <v>773</v>
      </c>
      <c r="L190" s="15">
        <v>18339416166</v>
      </c>
      <c r="M190" s="135" t="s">
        <v>962</v>
      </c>
      <c r="N190" s="15">
        <v>466200</v>
      </c>
      <c r="O190" s="16" t="s">
        <v>624</v>
      </c>
      <c r="P190" s="15">
        <v>0</v>
      </c>
      <c r="Q190" s="18">
        <v>0</v>
      </c>
      <c r="R190" s="18">
        <v>0</v>
      </c>
      <c r="S190" s="18">
        <v>0</v>
      </c>
      <c r="T190" s="18">
        <v>1</v>
      </c>
      <c r="U190" s="18">
        <v>0</v>
      </c>
      <c r="V190" s="18">
        <v>0</v>
      </c>
      <c r="W190" s="18">
        <v>0</v>
      </c>
      <c r="X190" s="18">
        <v>0</v>
      </c>
      <c r="Y190" s="18">
        <v>15</v>
      </c>
      <c r="Z190" s="18">
        <v>15</v>
      </c>
      <c r="AA190" s="18">
        <v>0</v>
      </c>
      <c r="AB190" s="18">
        <v>0</v>
      </c>
      <c r="AC190" s="18">
        <v>0</v>
      </c>
      <c r="AD190" s="18">
        <v>0</v>
      </c>
      <c r="AE190" s="16">
        <v>1</v>
      </c>
      <c r="AF190" s="15">
        <v>2</v>
      </c>
      <c r="AG190" s="15">
        <v>2</v>
      </c>
      <c r="AH190" s="15">
        <v>0</v>
      </c>
      <c r="AI190" s="15">
        <v>1</v>
      </c>
      <c r="AJ190" s="15">
        <v>3</v>
      </c>
      <c r="AK190" s="15">
        <v>1</v>
      </c>
      <c r="AL190" s="15">
        <v>5</v>
      </c>
      <c r="AM190" s="16">
        <v>460</v>
      </c>
      <c r="AN190" s="16">
        <v>150</v>
      </c>
      <c r="AO190" s="16">
        <v>620</v>
      </c>
      <c r="AP190" s="15">
        <v>180</v>
      </c>
      <c r="AQ190" s="19">
        <v>54</v>
      </c>
      <c r="AR190" s="16">
        <v>0</v>
      </c>
      <c r="AS190" s="16">
        <v>20</v>
      </c>
      <c r="AT190" s="16">
        <v>80</v>
      </c>
      <c r="AU190" s="19">
        <v>100</v>
      </c>
      <c r="AV190" s="16">
        <v>154</v>
      </c>
      <c r="AW190" s="16">
        <v>325</v>
      </c>
    </row>
    <row r="191" s="1" customFormat="1" customHeight="1" spans="1:50">
      <c r="A191" s="1">
        <v>190</v>
      </c>
      <c r="B191" s="134" t="s">
        <v>625</v>
      </c>
      <c r="C191" s="15">
        <v>2141025267</v>
      </c>
      <c r="D191" s="15">
        <v>411681</v>
      </c>
      <c r="E191" s="135" t="s">
        <v>776</v>
      </c>
      <c r="F191" s="135" t="s">
        <v>14</v>
      </c>
      <c r="G191" s="135" t="s">
        <v>312</v>
      </c>
      <c r="H191" s="135" t="s">
        <v>772</v>
      </c>
      <c r="I191" s="17">
        <v>2016</v>
      </c>
      <c r="J191" s="135" t="s">
        <v>626</v>
      </c>
      <c r="K191" s="135" t="s">
        <v>773</v>
      </c>
      <c r="L191" s="15">
        <v>18625739396</v>
      </c>
      <c r="M191" s="135" t="s">
        <v>963</v>
      </c>
      <c r="N191" s="15">
        <v>466200</v>
      </c>
      <c r="O191" s="16" t="s">
        <v>627</v>
      </c>
      <c r="P191" s="15">
        <v>0</v>
      </c>
      <c r="Q191" s="18">
        <v>0</v>
      </c>
      <c r="R191" s="18">
        <v>0</v>
      </c>
      <c r="S191" s="18">
        <v>0</v>
      </c>
      <c r="T191" s="18">
        <v>1</v>
      </c>
      <c r="U191" s="18">
        <v>0</v>
      </c>
      <c r="V191" s="18">
        <v>0</v>
      </c>
      <c r="W191" s="18">
        <v>0</v>
      </c>
      <c r="X191" s="18">
        <v>0</v>
      </c>
      <c r="Y191" s="18">
        <v>19</v>
      </c>
      <c r="Z191" s="18">
        <v>19</v>
      </c>
      <c r="AA191" s="18">
        <v>0</v>
      </c>
      <c r="AB191" s="18">
        <v>0</v>
      </c>
      <c r="AC191" s="18">
        <v>0</v>
      </c>
      <c r="AD191" s="18">
        <v>0</v>
      </c>
      <c r="AE191" s="16">
        <v>1</v>
      </c>
      <c r="AF191" s="15">
        <v>2</v>
      </c>
      <c r="AG191" s="15">
        <v>2</v>
      </c>
      <c r="AH191" s="15">
        <v>0</v>
      </c>
      <c r="AI191" s="15">
        <v>1</v>
      </c>
      <c r="AJ191" s="15">
        <v>3</v>
      </c>
      <c r="AK191" s="15">
        <v>1</v>
      </c>
      <c r="AL191" s="15">
        <v>5</v>
      </c>
      <c r="AM191" s="16">
        <v>540</v>
      </c>
      <c r="AN191" s="16">
        <v>35</v>
      </c>
      <c r="AO191" s="16">
        <v>894</v>
      </c>
      <c r="AP191" s="15">
        <v>320</v>
      </c>
      <c r="AQ191" s="19">
        <v>54</v>
      </c>
      <c r="AR191" s="16">
        <v>0</v>
      </c>
      <c r="AS191" s="16">
        <v>21</v>
      </c>
      <c r="AT191" s="16">
        <v>84</v>
      </c>
      <c r="AU191" s="19">
        <v>105</v>
      </c>
      <c r="AV191" s="16">
        <v>159</v>
      </c>
      <c r="AW191" s="16">
        <v>319</v>
      </c>
    </row>
    <row r="192" s="1" customFormat="1" customHeight="1" spans="1:50">
      <c r="A192" s="1">
        <v>191</v>
      </c>
      <c r="B192" s="134" t="s">
        <v>628</v>
      </c>
      <c r="C192" s="15">
        <v>2141024984</v>
      </c>
      <c r="D192" s="15">
        <v>411681</v>
      </c>
      <c r="E192" s="135" t="s">
        <v>776</v>
      </c>
      <c r="F192" s="135" t="s">
        <v>14</v>
      </c>
      <c r="G192" s="135" t="s">
        <v>312</v>
      </c>
      <c r="H192" s="135" t="s">
        <v>772</v>
      </c>
      <c r="I192" s="17">
        <v>2015</v>
      </c>
      <c r="J192" s="135" t="s">
        <v>629</v>
      </c>
      <c r="K192" s="135" t="s">
        <v>773</v>
      </c>
      <c r="L192" s="15">
        <v>15294787386</v>
      </c>
      <c r="M192" s="135" t="s">
        <v>964</v>
      </c>
      <c r="N192" s="15">
        <v>466200</v>
      </c>
      <c r="O192" s="16" t="s">
        <v>630</v>
      </c>
      <c r="P192" s="15">
        <v>0</v>
      </c>
      <c r="Q192" s="18">
        <v>0</v>
      </c>
      <c r="R192" s="18">
        <v>0</v>
      </c>
      <c r="S192" s="18">
        <v>0</v>
      </c>
      <c r="T192" s="18">
        <v>1</v>
      </c>
      <c r="U192" s="18">
        <v>0</v>
      </c>
      <c r="V192" s="18">
        <v>0</v>
      </c>
      <c r="W192" s="18">
        <v>0</v>
      </c>
      <c r="X192" s="18">
        <v>0</v>
      </c>
      <c r="Y192" s="18">
        <v>18</v>
      </c>
      <c r="Z192" s="18">
        <v>18</v>
      </c>
      <c r="AA192" s="18">
        <v>0</v>
      </c>
      <c r="AB192" s="18">
        <v>0</v>
      </c>
      <c r="AC192" s="18">
        <v>0</v>
      </c>
      <c r="AD192" s="18">
        <v>0</v>
      </c>
      <c r="AE192" s="16">
        <v>1</v>
      </c>
      <c r="AF192" s="15">
        <v>2</v>
      </c>
      <c r="AG192" s="15">
        <v>2</v>
      </c>
      <c r="AH192" s="15">
        <v>0</v>
      </c>
      <c r="AI192" s="15">
        <v>1</v>
      </c>
      <c r="AJ192" s="15">
        <v>3</v>
      </c>
      <c r="AK192" s="16">
        <v>1</v>
      </c>
      <c r="AL192" s="16">
        <v>5</v>
      </c>
      <c r="AM192" s="16">
        <v>280</v>
      </c>
      <c r="AN192" s="16">
        <v>125</v>
      </c>
      <c r="AO192" s="16">
        <v>1100</v>
      </c>
      <c r="AP192" s="15">
        <v>260</v>
      </c>
      <c r="AQ192" s="19">
        <v>120</v>
      </c>
      <c r="AR192" s="16">
        <v>0</v>
      </c>
      <c r="AS192" s="16">
        <v>30</v>
      </c>
      <c r="AT192" s="16">
        <v>60</v>
      </c>
      <c r="AU192" s="19">
        <v>150</v>
      </c>
      <c r="AV192" s="16">
        <v>270</v>
      </c>
      <c r="AW192" s="16">
        <v>320</v>
      </c>
    </row>
    <row r="193" s="1" customFormat="1" customHeight="1" spans="1:50">
      <c r="A193" s="1">
        <v>192</v>
      </c>
      <c r="B193" s="134" t="s">
        <v>631</v>
      </c>
      <c r="C193" s="15">
        <v>2141024943</v>
      </c>
      <c r="D193" s="15">
        <v>411681</v>
      </c>
      <c r="E193" s="135" t="s">
        <v>776</v>
      </c>
      <c r="F193" s="135" t="s">
        <v>14</v>
      </c>
      <c r="G193" s="135" t="s">
        <v>312</v>
      </c>
      <c r="H193" s="135" t="s">
        <v>772</v>
      </c>
      <c r="I193" s="17">
        <v>2015</v>
      </c>
      <c r="J193" s="135" t="s">
        <v>632</v>
      </c>
      <c r="K193" s="135" t="s">
        <v>773</v>
      </c>
      <c r="L193" s="15">
        <v>15936096908</v>
      </c>
      <c r="M193" s="135" t="s">
        <v>965</v>
      </c>
      <c r="N193" s="15">
        <v>466200</v>
      </c>
      <c r="O193" s="16" t="s">
        <v>633</v>
      </c>
      <c r="P193" s="15">
        <v>0</v>
      </c>
      <c r="Q193" s="18">
        <v>0</v>
      </c>
      <c r="R193" s="18">
        <v>0</v>
      </c>
      <c r="S193" s="18">
        <v>0</v>
      </c>
      <c r="T193" s="18">
        <v>1</v>
      </c>
      <c r="U193" s="18">
        <v>0</v>
      </c>
      <c r="V193" s="18">
        <v>0</v>
      </c>
      <c r="W193" s="18">
        <v>0</v>
      </c>
      <c r="X193" s="18">
        <v>0</v>
      </c>
      <c r="Y193" s="18">
        <v>22</v>
      </c>
      <c r="Z193" s="18">
        <v>22</v>
      </c>
      <c r="AA193" s="18">
        <v>0</v>
      </c>
      <c r="AB193" s="18">
        <v>0</v>
      </c>
      <c r="AC193" s="18">
        <v>0</v>
      </c>
      <c r="AD193" s="18">
        <v>0</v>
      </c>
      <c r="AE193" s="16">
        <v>1</v>
      </c>
      <c r="AF193" s="15">
        <v>2</v>
      </c>
      <c r="AG193" s="15">
        <v>2</v>
      </c>
      <c r="AH193" s="15">
        <v>0</v>
      </c>
      <c r="AI193" s="15">
        <v>1</v>
      </c>
      <c r="AJ193" s="15">
        <v>3</v>
      </c>
      <c r="AK193" s="15">
        <v>1</v>
      </c>
      <c r="AL193" s="15">
        <v>5</v>
      </c>
      <c r="AM193" s="16">
        <v>600</v>
      </c>
      <c r="AN193" s="16">
        <v>200</v>
      </c>
      <c r="AO193" s="16">
        <v>1420</v>
      </c>
      <c r="AP193" s="15">
        <v>260</v>
      </c>
      <c r="AQ193" s="19">
        <v>54</v>
      </c>
      <c r="AR193" s="16">
        <v>0</v>
      </c>
      <c r="AS193" s="16">
        <v>40</v>
      </c>
      <c r="AT193" s="16">
        <v>54</v>
      </c>
      <c r="AU193" s="19">
        <v>148</v>
      </c>
      <c r="AV193" s="16">
        <v>202</v>
      </c>
      <c r="AW193" s="16">
        <v>580</v>
      </c>
    </row>
    <row r="194" s="1" customFormat="1" customHeight="1" spans="1:50">
      <c r="A194" s="1">
        <v>193</v>
      </c>
      <c r="B194" s="134" t="s">
        <v>634</v>
      </c>
      <c r="C194" s="15">
        <v>2141032934</v>
      </c>
      <c r="D194" s="15">
        <v>411681</v>
      </c>
      <c r="E194" s="135" t="s">
        <v>776</v>
      </c>
      <c r="F194" s="135" t="s">
        <v>14</v>
      </c>
      <c r="G194" s="135" t="s">
        <v>312</v>
      </c>
      <c r="H194" s="135" t="s">
        <v>772</v>
      </c>
      <c r="I194" s="17">
        <v>2015</v>
      </c>
      <c r="J194" s="135" t="s">
        <v>635</v>
      </c>
      <c r="K194" s="135" t="s">
        <v>773</v>
      </c>
      <c r="L194" s="15">
        <v>13673586605</v>
      </c>
      <c r="M194" s="135" t="s">
        <v>966</v>
      </c>
      <c r="N194" s="15">
        <v>466200</v>
      </c>
      <c r="O194" s="16" t="s">
        <v>636</v>
      </c>
      <c r="P194" s="15">
        <v>0</v>
      </c>
      <c r="Q194" s="18">
        <v>0</v>
      </c>
      <c r="R194" s="18">
        <v>0</v>
      </c>
      <c r="S194" s="18">
        <v>0</v>
      </c>
      <c r="T194" s="18">
        <v>1</v>
      </c>
      <c r="U194" s="18">
        <v>0</v>
      </c>
      <c r="V194" s="18">
        <v>0</v>
      </c>
      <c r="W194" s="18">
        <v>0</v>
      </c>
      <c r="X194" s="18">
        <v>0</v>
      </c>
      <c r="Y194" s="18">
        <v>14</v>
      </c>
      <c r="Z194" s="18">
        <v>14</v>
      </c>
      <c r="AA194" s="18">
        <v>0</v>
      </c>
      <c r="AB194" s="18">
        <v>0</v>
      </c>
      <c r="AC194" s="18">
        <v>0</v>
      </c>
      <c r="AD194" s="18">
        <v>0</v>
      </c>
      <c r="AE194" s="16">
        <v>1</v>
      </c>
      <c r="AF194" s="15">
        <v>2</v>
      </c>
      <c r="AG194" s="15">
        <v>2</v>
      </c>
      <c r="AH194" s="15">
        <v>0</v>
      </c>
      <c r="AI194" s="15">
        <v>1</v>
      </c>
      <c r="AJ194" s="15">
        <v>3</v>
      </c>
      <c r="AK194" s="16">
        <v>1</v>
      </c>
      <c r="AL194" s="16">
        <v>5</v>
      </c>
      <c r="AM194" s="16">
        <v>532</v>
      </c>
      <c r="AN194" s="16">
        <v>30</v>
      </c>
      <c r="AO194" s="16">
        <v>784</v>
      </c>
      <c r="AP194" s="15">
        <v>150</v>
      </c>
      <c r="AQ194" s="19">
        <v>74</v>
      </c>
      <c r="AR194" s="16">
        <v>0</v>
      </c>
      <c r="AS194" s="16">
        <v>20</v>
      </c>
      <c r="AT194" s="16">
        <v>52</v>
      </c>
      <c r="AU194" s="19">
        <v>74</v>
      </c>
      <c r="AV194" s="16">
        <v>148</v>
      </c>
      <c r="AW194" s="16">
        <v>304</v>
      </c>
    </row>
    <row r="195" s="1" customFormat="1" customHeight="1" spans="1:50">
      <c r="A195" s="1">
        <v>194</v>
      </c>
      <c r="B195" s="134" t="s">
        <v>637</v>
      </c>
      <c r="C195" s="15">
        <v>2141025165</v>
      </c>
      <c r="D195" s="15">
        <v>411681</v>
      </c>
      <c r="E195" s="135" t="s">
        <v>776</v>
      </c>
      <c r="F195" s="135" t="s">
        <v>14</v>
      </c>
      <c r="G195" s="135" t="s">
        <v>312</v>
      </c>
      <c r="H195" s="135" t="s">
        <v>772</v>
      </c>
      <c r="I195" s="17">
        <v>2016</v>
      </c>
      <c r="J195" s="135" t="s">
        <v>638</v>
      </c>
      <c r="K195" s="135" t="s">
        <v>773</v>
      </c>
      <c r="L195" s="15">
        <v>13653941911</v>
      </c>
      <c r="M195" s="135" t="s">
        <v>964</v>
      </c>
      <c r="N195" s="15">
        <v>466200</v>
      </c>
      <c r="O195" s="16" t="s">
        <v>639</v>
      </c>
      <c r="P195" s="15">
        <v>0</v>
      </c>
      <c r="Q195" s="18">
        <v>0</v>
      </c>
      <c r="R195" s="18">
        <v>0</v>
      </c>
      <c r="S195" s="18">
        <v>0</v>
      </c>
      <c r="T195" s="18">
        <v>1</v>
      </c>
      <c r="U195" s="18">
        <v>0</v>
      </c>
      <c r="V195" s="18">
        <v>0</v>
      </c>
      <c r="W195" s="18">
        <v>0</v>
      </c>
      <c r="X195" s="18">
        <v>0</v>
      </c>
      <c r="Y195" s="18">
        <v>14</v>
      </c>
      <c r="Z195" s="18">
        <v>14</v>
      </c>
      <c r="AA195" s="18">
        <v>0</v>
      </c>
      <c r="AB195" s="18">
        <v>0</v>
      </c>
      <c r="AC195" s="18">
        <v>0</v>
      </c>
      <c r="AD195" s="18">
        <v>0</v>
      </c>
      <c r="AE195" s="16">
        <v>1</v>
      </c>
      <c r="AF195" s="15">
        <v>2</v>
      </c>
      <c r="AG195" s="15">
        <v>2</v>
      </c>
      <c r="AH195" s="15">
        <v>0</v>
      </c>
      <c r="AI195" s="15">
        <v>1</v>
      </c>
      <c r="AJ195" s="15">
        <v>3</v>
      </c>
      <c r="AK195" s="16">
        <v>1</v>
      </c>
      <c r="AL195" s="16">
        <v>5</v>
      </c>
      <c r="AM195" s="16">
        <v>200</v>
      </c>
      <c r="AN195" s="16">
        <v>100</v>
      </c>
      <c r="AO195" s="16">
        <v>1006</v>
      </c>
      <c r="AP195" s="15">
        <v>150</v>
      </c>
      <c r="AQ195" s="19">
        <v>100</v>
      </c>
      <c r="AR195" s="16">
        <v>0</v>
      </c>
      <c r="AS195" s="16">
        <v>30</v>
      </c>
      <c r="AT195" s="16">
        <v>50</v>
      </c>
      <c r="AU195" s="19">
        <v>120</v>
      </c>
      <c r="AV195" s="16">
        <v>220</v>
      </c>
      <c r="AW195" s="16">
        <v>310</v>
      </c>
    </row>
    <row r="196" s="1" customFormat="1" customHeight="1" spans="1:50">
      <c r="A196" s="1">
        <v>195</v>
      </c>
      <c r="B196" s="134" t="s">
        <v>640</v>
      </c>
      <c r="C196" s="15">
        <v>2141023744</v>
      </c>
      <c r="D196" s="15">
        <v>411681</v>
      </c>
      <c r="E196" s="135" t="s">
        <v>776</v>
      </c>
      <c r="F196" s="135" t="s">
        <v>14</v>
      </c>
      <c r="G196" s="135" t="s">
        <v>312</v>
      </c>
      <c r="H196" s="135" t="s">
        <v>772</v>
      </c>
      <c r="I196" s="17">
        <v>2013</v>
      </c>
      <c r="J196" s="135" t="s">
        <v>641</v>
      </c>
      <c r="K196" s="135" t="s">
        <v>830</v>
      </c>
      <c r="L196" s="15">
        <v>13592241837</v>
      </c>
      <c r="M196" s="135" t="s">
        <v>967</v>
      </c>
      <c r="N196" s="15">
        <v>466200</v>
      </c>
      <c r="O196" s="16" t="s">
        <v>642</v>
      </c>
      <c r="P196" s="16">
        <v>0</v>
      </c>
      <c r="Q196" s="18">
        <v>1</v>
      </c>
      <c r="R196" s="18">
        <v>0</v>
      </c>
      <c r="S196" s="18">
        <v>1</v>
      </c>
      <c r="T196" s="18">
        <v>0</v>
      </c>
      <c r="U196" s="18">
        <v>0</v>
      </c>
      <c r="V196" s="18">
        <v>22</v>
      </c>
      <c r="W196" s="18">
        <v>0</v>
      </c>
      <c r="X196" s="18">
        <v>17</v>
      </c>
      <c r="Y196" s="18">
        <v>0</v>
      </c>
      <c r="Z196" s="18">
        <v>39</v>
      </c>
      <c r="AA196" s="18">
        <v>0</v>
      </c>
      <c r="AB196" s="18">
        <v>0</v>
      </c>
      <c r="AC196" s="18">
        <v>0</v>
      </c>
      <c r="AD196" s="18">
        <v>0</v>
      </c>
      <c r="AE196" s="16">
        <v>1</v>
      </c>
      <c r="AF196" s="16">
        <v>4</v>
      </c>
      <c r="AG196" s="16">
        <v>4</v>
      </c>
      <c r="AH196" s="15">
        <v>0</v>
      </c>
      <c r="AI196" s="16">
        <v>2</v>
      </c>
      <c r="AJ196" s="16">
        <v>6</v>
      </c>
      <c r="AK196" s="15">
        <v>1</v>
      </c>
      <c r="AL196" s="16">
        <v>8</v>
      </c>
      <c r="AM196" s="16">
        <v>540</v>
      </c>
      <c r="AN196" s="16">
        <v>200</v>
      </c>
      <c r="AO196" s="16">
        <v>780</v>
      </c>
      <c r="AP196" s="15">
        <v>400</v>
      </c>
      <c r="AQ196" s="19">
        <v>0</v>
      </c>
      <c r="AR196" s="16">
        <v>0</v>
      </c>
      <c r="AS196" s="16">
        <v>54</v>
      </c>
      <c r="AT196" s="16">
        <v>54</v>
      </c>
      <c r="AU196" s="16">
        <v>319</v>
      </c>
      <c r="AV196" s="16">
        <v>319</v>
      </c>
      <c r="AW196" s="16">
        <v>559</v>
      </c>
    </row>
    <row r="197" s="1" customFormat="1" customHeight="1" spans="1:50">
      <c r="A197" s="1">
        <v>196</v>
      </c>
      <c r="B197" s="134" t="s">
        <v>643</v>
      </c>
      <c r="C197" s="15">
        <v>1141025905</v>
      </c>
      <c r="D197" s="15">
        <v>411681</v>
      </c>
      <c r="E197" s="135" t="s">
        <v>771</v>
      </c>
      <c r="F197" s="135" t="s">
        <v>14</v>
      </c>
      <c r="G197" s="135" t="s">
        <v>301</v>
      </c>
      <c r="H197" s="135" t="s">
        <v>772</v>
      </c>
      <c r="I197" s="17">
        <v>2017</v>
      </c>
      <c r="J197" s="135" t="s">
        <v>645</v>
      </c>
      <c r="K197" s="135" t="s">
        <v>773</v>
      </c>
      <c r="L197" s="15">
        <v>17633926728</v>
      </c>
      <c r="M197" s="135" t="s">
        <v>968</v>
      </c>
      <c r="N197" s="15">
        <v>466200</v>
      </c>
      <c r="O197" s="16" t="s">
        <v>646</v>
      </c>
      <c r="P197" s="15">
        <v>0</v>
      </c>
      <c r="Q197" s="18">
        <v>2</v>
      </c>
      <c r="R197" s="18">
        <v>3</v>
      </c>
      <c r="S197" s="18">
        <v>2</v>
      </c>
      <c r="T197" s="18">
        <v>0</v>
      </c>
      <c r="U197" s="18">
        <v>0</v>
      </c>
      <c r="V197" s="18">
        <v>45</v>
      </c>
      <c r="W197" s="18">
        <v>53</v>
      </c>
      <c r="X197" s="18">
        <v>65</v>
      </c>
      <c r="Y197" s="18">
        <v>0</v>
      </c>
      <c r="Z197" s="18">
        <v>163</v>
      </c>
      <c r="AA197" s="18">
        <v>0</v>
      </c>
      <c r="AB197" s="18">
        <v>0</v>
      </c>
      <c r="AC197" s="18">
        <v>0</v>
      </c>
      <c r="AD197" s="18">
        <v>0</v>
      </c>
      <c r="AE197" s="16">
        <v>1</v>
      </c>
      <c r="AF197" s="15">
        <v>14</v>
      </c>
      <c r="AG197" s="15">
        <v>14</v>
      </c>
      <c r="AH197" s="15">
        <v>1</v>
      </c>
      <c r="AI197" s="15">
        <v>7</v>
      </c>
      <c r="AJ197" s="15">
        <v>21</v>
      </c>
      <c r="AK197" s="16">
        <v>1</v>
      </c>
      <c r="AL197" s="16">
        <v>24</v>
      </c>
      <c r="AM197" s="16">
        <v>1247</v>
      </c>
      <c r="AN197" s="16">
        <v>285</v>
      </c>
      <c r="AO197" s="16">
        <v>4960</v>
      </c>
      <c r="AP197" s="15">
        <v>1710</v>
      </c>
      <c r="AQ197" s="19">
        <v>712</v>
      </c>
      <c r="AR197" s="16">
        <v>114</v>
      </c>
      <c r="AS197" s="16">
        <v>76</v>
      </c>
      <c r="AT197" s="16">
        <v>190</v>
      </c>
      <c r="AU197" s="19">
        <v>620</v>
      </c>
      <c r="AV197" s="16">
        <v>1332</v>
      </c>
      <c r="AW197" s="16">
        <v>1711</v>
      </c>
    </row>
    <row r="198" s="1" customFormat="1" customHeight="1" spans="1:50">
      <c r="A198" s="1">
        <v>197</v>
      </c>
      <c r="B198" s="61" t="s">
        <v>647</v>
      </c>
      <c r="C198" s="57">
        <v>1141014124</v>
      </c>
      <c r="D198" s="57">
        <v>411681</v>
      </c>
      <c r="E198" s="58" t="s">
        <v>771</v>
      </c>
      <c r="F198" s="58" t="s">
        <v>794</v>
      </c>
      <c r="G198" s="58" t="s">
        <v>301</v>
      </c>
      <c r="H198" s="58" t="s">
        <v>772</v>
      </c>
      <c r="I198" s="17">
        <v>2010</v>
      </c>
      <c r="J198" s="58" t="s">
        <v>648</v>
      </c>
      <c r="K198" s="135" t="s">
        <v>773</v>
      </c>
      <c r="L198" s="57">
        <v>18625710022</v>
      </c>
      <c r="M198" s="22" t="s">
        <v>969</v>
      </c>
      <c r="N198" s="15">
        <v>466200</v>
      </c>
      <c r="O198" s="58" t="s">
        <v>649</v>
      </c>
      <c r="P198" s="62">
        <v>0</v>
      </c>
      <c r="Q198" s="18">
        <v>0</v>
      </c>
      <c r="R198" s="18">
        <v>1</v>
      </c>
      <c r="S198" s="18">
        <v>2</v>
      </c>
      <c r="T198" s="18">
        <v>0</v>
      </c>
      <c r="U198" s="18">
        <v>0</v>
      </c>
      <c r="V198" s="18">
        <v>0</v>
      </c>
      <c r="W198" s="18">
        <v>30</v>
      </c>
      <c r="X198" s="18">
        <v>51</v>
      </c>
      <c r="Y198" s="18">
        <v>0</v>
      </c>
      <c r="Z198" s="18">
        <v>81</v>
      </c>
      <c r="AA198" s="18">
        <v>0</v>
      </c>
      <c r="AB198" s="18">
        <v>0</v>
      </c>
      <c r="AC198" s="18">
        <v>0</v>
      </c>
      <c r="AD198" s="18">
        <v>0</v>
      </c>
      <c r="AE198" s="16">
        <v>1</v>
      </c>
      <c r="AF198" s="16">
        <v>6</v>
      </c>
      <c r="AG198" s="16">
        <v>6</v>
      </c>
      <c r="AH198" s="16">
        <v>1</v>
      </c>
      <c r="AI198" s="16">
        <v>3</v>
      </c>
      <c r="AJ198" s="16">
        <v>9</v>
      </c>
      <c r="AK198" s="16">
        <v>1</v>
      </c>
      <c r="AL198" s="16">
        <v>12</v>
      </c>
      <c r="AM198" s="16">
        <v>565</v>
      </c>
      <c r="AN198" s="16">
        <v>266</v>
      </c>
      <c r="AO198" s="16">
        <v>2800</v>
      </c>
      <c r="AP198" s="16">
        <v>1189</v>
      </c>
      <c r="AQ198" s="19">
        <v>0</v>
      </c>
      <c r="AR198" s="16">
        <v>90</v>
      </c>
      <c r="AS198" s="16">
        <v>60</v>
      </c>
      <c r="AT198" s="16">
        <v>60</v>
      </c>
      <c r="AU198" s="16">
        <v>664</v>
      </c>
      <c r="AV198" s="16">
        <v>664</v>
      </c>
      <c r="AW198" s="16">
        <v>1348</v>
      </c>
    </row>
    <row r="199" s="1" customFormat="1" customHeight="1" spans="1:50">
      <c r="A199" s="1">
        <v>198</v>
      </c>
      <c r="B199" s="61" t="s">
        <v>650</v>
      </c>
      <c r="C199" s="57">
        <v>2141023807</v>
      </c>
      <c r="D199" s="57">
        <v>411681</v>
      </c>
      <c r="E199" s="58" t="s">
        <v>776</v>
      </c>
      <c r="F199" s="58" t="s">
        <v>14</v>
      </c>
      <c r="G199" s="58" t="s">
        <v>312</v>
      </c>
      <c r="H199" s="58" t="s">
        <v>772</v>
      </c>
      <c r="I199" s="17">
        <v>2017</v>
      </c>
      <c r="J199" s="58" t="s">
        <v>651</v>
      </c>
      <c r="K199" s="58" t="s">
        <v>830</v>
      </c>
      <c r="L199" s="57">
        <v>15138319185</v>
      </c>
      <c r="M199" s="22" t="s">
        <v>970</v>
      </c>
      <c r="N199" s="15">
        <v>466200</v>
      </c>
      <c r="O199" s="58" t="s">
        <v>652</v>
      </c>
      <c r="P199" s="62">
        <v>0</v>
      </c>
      <c r="Q199" s="18">
        <v>1</v>
      </c>
      <c r="R199" s="18">
        <v>0</v>
      </c>
      <c r="S199" s="18">
        <v>1</v>
      </c>
      <c r="T199" s="18">
        <v>0</v>
      </c>
      <c r="U199" s="18">
        <v>0</v>
      </c>
      <c r="V199" s="18">
        <v>16</v>
      </c>
      <c r="W199" s="18">
        <v>0</v>
      </c>
      <c r="X199" s="18">
        <v>20</v>
      </c>
      <c r="Y199" s="18">
        <v>0</v>
      </c>
      <c r="Z199" s="18">
        <v>36</v>
      </c>
      <c r="AA199" s="18">
        <v>0</v>
      </c>
      <c r="AB199" s="18">
        <v>0</v>
      </c>
      <c r="AC199" s="18">
        <v>0</v>
      </c>
      <c r="AD199" s="18">
        <v>0</v>
      </c>
      <c r="AE199" s="16">
        <v>1</v>
      </c>
      <c r="AF199" s="16">
        <v>4</v>
      </c>
      <c r="AG199" s="16">
        <v>4</v>
      </c>
      <c r="AH199" s="16">
        <v>0</v>
      </c>
      <c r="AI199" s="16">
        <v>2</v>
      </c>
      <c r="AJ199" s="16">
        <v>6</v>
      </c>
      <c r="AK199" s="16">
        <v>1</v>
      </c>
      <c r="AL199" s="16">
        <v>8</v>
      </c>
      <c r="AM199" s="16">
        <v>500</v>
      </c>
      <c r="AN199" s="16">
        <v>100</v>
      </c>
      <c r="AO199" s="16">
        <v>1110</v>
      </c>
      <c r="AP199" s="16">
        <v>915</v>
      </c>
      <c r="AQ199" s="19">
        <v>60</v>
      </c>
      <c r="AR199" s="16">
        <v>0</v>
      </c>
      <c r="AS199" s="16">
        <v>60</v>
      </c>
      <c r="AT199" s="16">
        <v>61</v>
      </c>
      <c r="AU199" s="19">
        <v>240</v>
      </c>
      <c r="AV199" s="16">
        <v>300</v>
      </c>
      <c r="AW199" s="16">
        <v>510</v>
      </c>
    </row>
    <row r="200" s="1" customFormat="1" customHeight="1" spans="1:50">
      <c r="A200" s="1">
        <v>199</v>
      </c>
      <c r="B200" s="61" t="s">
        <v>653</v>
      </c>
      <c r="C200" s="63">
        <v>2141023820</v>
      </c>
      <c r="D200" s="63">
        <v>411681</v>
      </c>
      <c r="E200" s="64" t="s">
        <v>776</v>
      </c>
      <c r="F200" s="64" t="s">
        <v>14</v>
      </c>
      <c r="G200" s="64" t="s">
        <v>312</v>
      </c>
      <c r="H200" s="64" t="s">
        <v>772</v>
      </c>
      <c r="I200" s="17">
        <v>2016</v>
      </c>
      <c r="J200" s="64" t="s">
        <v>654</v>
      </c>
      <c r="K200" s="64" t="s">
        <v>773</v>
      </c>
      <c r="L200" s="63">
        <v>15518093940</v>
      </c>
      <c r="M200" s="64" t="s">
        <v>971</v>
      </c>
      <c r="N200" s="15">
        <v>466200</v>
      </c>
      <c r="O200" s="64" t="s">
        <v>655</v>
      </c>
      <c r="P200" s="65">
        <v>0</v>
      </c>
      <c r="Q200" s="42">
        <v>1</v>
      </c>
      <c r="R200" s="42">
        <v>1</v>
      </c>
      <c r="S200" s="42">
        <v>1</v>
      </c>
      <c r="T200" s="18">
        <v>0</v>
      </c>
      <c r="U200" s="42">
        <v>0</v>
      </c>
      <c r="V200" s="42">
        <v>21</v>
      </c>
      <c r="W200" s="42">
        <v>14</v>
      </c>
      <c r="X200" s="42">
        <v>29</v>
      </c>
      <c r="Y200" s="42">
        <v>0</v>
      </c>
      <c r="Z200" s="18">
        <v>64</v>
      </c>
      <c r="AA200" s="42">
        <v>0</v>
      </c>
      <c r="AB200" s="42">
        <v>0</v>
      </c>
      <c r="AC200" s="42">
        <v>0</v>
      </c>
      <c r="AD200" s="42">
        <v>0</v>
      </c>
      <c r="AE200" s="41">
        <v>1</v>
      </c>
      <c r="AF200" s="41">
        <v>6</v>
      </c>
      <c r="AG200" s="41">
        <v>6</v>
      </c>
      <c r="AH200" s="41">
        <v>0</v>
      </c>
      <c r="AI200" s="41">
        <v>3</v>
      </c>
      <c r="AJ200" s="41">
        <v>9</v>
      </c>
      <c r="AK200" s="41">
        <v>1</v>
      </c>
      <c r="AL200" s="41">
        <v>11</v>
      </c>
      <c r="AM200" s="41">
        <v>360</v>
      </c>
      <c r="AN200" s="41">
        <v>520</v>
      </c>
      <c r="AO200" s="41">
        <v>2890</v>
      </c>
      <c r="AP200" s="41">
        <v>650</v>
      </c>
      <c r="AQ200" s="43">
        <v>56</v>
      </c>
      <c r="AR200" s="41">
        <v>0</v>
      </c>
      <c r="AS200" s="41">
        <v>30</v>
      </c>
      <c r="AT200" s="41">
        <v>32</v>
      </c>
      <c r="AU200" s="43">
        <v>470</v>
      </c>
      <c r="AV200" s="41">
        <v>526</v>
      </c>
      <c r="AW200" s="41">
        <v>1089</v>
      </c>
    </row>
    <row r="201" s="9" customFormat="1" customHeight="1" spans="1:50">
      <c r="A201" s="1">
        <v>200</v>
      </c>
      <c r="B201" s="134" t="s">
        <v>656</v>
      </c>
      <c r="C201" s="15">
        <v>1141004877</v>
      </c>
      <c r="D201" s="15">
        <v>411681</v>
      </c>
      <c r="E201" s="135" t="s">
        <v>771</v>
      </c>
      <c r="F201" s="135" t="s">
        <v>794</v>
      </c>
      <c r="G201" s="135" t="s">
        <v>312</v>
      </c>
      <c r="H201" s="135" t="s">
        <v>772</v>
      </c>
      <c r="I201" s="17">
        <v>2014</v>
      </c>
      <c r="J201" s="135" t="s">
        <v>468</v>
      </c>
      <c r="K201" s="135" t="s">
        <v>773</v>
      </c>
      <c r="L201" s="15">
        <v>15225726717</v>
      </c>
      <c r="M201" s="135" t="s">
        <v>972</v>
      </c>
      <c r="N201" s="15">
        <v>466200</v>
      </c>
      <c r="O201" s="16" t="s">
        <v>657</v>
      </c>
      <c r="P201" s="15">
        <v>0</v>
      </c>
      <c r="Q201" s="18">
        <v>0</v>
      </c>
      <c r="R201" s="18">
        <v>0</v>
      </c>
      <c r="S201" s="18">
        <v>1</v>
      </c>
      <c r="T201" s="18">
        <v>0</v>
      </c>
      <c r="U201" s="18">
        <v>0</v>
      </c>
      <c r="V201" s="18">
        <v>0</v>
      </c>
      <c r="W201" s="18">
        <v>0</v>
      </c>
      <c r="X201" s="18">
        <v>27</v>
      </c>
      <c r="Y201" s="18">
        <v>0</v>
      </c>
      <c r="Z201" s="18">
        <v>27</v>
      </c>
      <c r="AA201" s="18">
        <v>0</v>
      </c>
      <c r="AB201" s="18">
        <v>0</v>
      </c>
      <c r="AC201" s="18">
        <v>0</v>
      </c>
      <c r="AD201" s="18">
        <v>0</v>
      </c>
      <c r="AE201" s="16">
        <v>1</v>
      </c>
      <c r="AF201" s="15">
        <v>2</v>
      </c>
      <c r="AG201" s="15">
        <v>2</v>
      </c>
      <c r="AH201" s="15">
        <v>0</v>
      </c>
      <c r="AI201" s="15">
        <v>1</v>
      </c>
      <c r="AJ201" s="15">
        <v>3</v>
      </c>
      <c r="AK201" s="15">
        <v>1</v>
      </c>
      <c r="AL201" s="15">
        <v>5</v>
      </c>
      <c r="AM201" s="16">
        <v>1553</v>
      </c>
      <c r="AN201" s="16">
        <v>408</v>
      </c>
      <c r="AO201" s="16">
        <v>3422</v>
      </c>
      <c r="AP201" s="16">
        <v>356</v>
      </c>
      <c r="AQ201" s="19">
        <v>120</v>
      </c>
      <c r="AR201" s="16">
        <v>290</v>
      </c>
      <c r="AS201" s="16">
        <v>45.3</v>
      </c>
      <c r="AT201" s="16">
        <v>1438</v>
      </c>
      <c r="AU201" s="19">
        <v>1834</v>
      </c>
      <c r="AV201" s="16">
        <v>1954</v>
      </c>
      <c r="AW201" s="16">
        <v>2152.5</v>
      </c>
      <c r="AX201" s="1"/>
    </row>
    <row r="202" s="9" customFormat="1" customHeight="1" spans="1:50">
      <c r="A202" s="1">
        <v>201</v>
      </c>
      <c r="B202" s="134" t="s">
        <v>658</v>
      </c>
      <c r="C202" s="15">
        <v>2141020324</v>
      </c>
      <c r="D202" s="15">
        <v>411681</v>
      </c>
      <c r="E202" s="135" t="s">
        <v>776</v>
      </c>
      <c r="F202" s="135" t="s">
        <v>14</v>
      </c>
      <c r="G202" s="135" t="s">
        <v>312</v>
      </c>
      <c r="H202" s="135" t="s">
        <v>772</v>
      </c>
      <c r="I202" s="17">
        <v>2019</v>
      </c>
      <c r="J202" s="135" t="s">
        <v>659</v>
      </c>
      <c r="K202" s="135" t="s">
        <v>830</v>
      </c>
      <c r="L202" s="15">
        <v>15896744098</v>
      </c>
      <c r="M202" s="16" t="s">
        <v>973</v>
      </c>
      <c r="N202" s="15">
        <v>466200</v>
      </c>
      <c r="O202" s="16" t="s">
        <v>660</v>
      </c>
      <c r="P202" s="15">
        <v>0</v>
      </c>
      <c r="Q202" s="18">
        <v>1</v>
      </c>
      <c r="R202" s="18">
        <v>1</v>
      </c>
      <c r="S202" s="18">
        <v>1</v>
      </c>
      <c r="T202" s="18">
        <v>0</v>
      </c>
      <c r="U202" s="18">
        <v>0</v>
      </c>
      <c r="V202" s="18">
        <v>25</v>
      </c>
      <c r="W202" s="18">
        <v>30</v>
      </c>
      <c r="X202" s="18">
        <v>26</v>
      </c>
      <c r="Y202" s="18">
        <v>0</v>
      </c>
      <c r="Z202" s="18">
        <v>81</v>
      </c>
      <c r="AA202" s="18">
        <v>0</v>
      </c>
      <c r="AB202" s="18">
        <v>0</v>
      </c>
      <c r="AC202" s="18">
        <v>0</v>
      </c>
      <c r="AD202" s="18">
        <v>0</v>
      </c>
      <c r="AE202" s="16">
        <v>1</v>
      </c>
      <c r="AF202" s="16">
        <v>6</v>
      </c>
      <c r="AG202" s="16">
        <v>6</v>
      </c>
      <c r="AH202" s="15">
        <v>1</v>
      </c>
      <c r="AI202" s="16">
        <v>3</v>
      </c>
      <c r="AJ202" s="16">
        <v>9</v>
      </c>
      <c r="AK202" s="15">
        <v>1</v>
      </c>
      <c r="AL202" s="16">
        <v>12</v>
      </c>
      <c r="AM202" s="16">
        <v>330</v>
      </c>
      <c r="AN202" s="16">
        <v>150</v>
      </c>
      <c r="AO202" s="16">
        <v>1236</v>
      </c>
      <c r="AP202" s="16">
        <v>835</v>
      </c>
      <c r="AQ202" s="19">
        <v>280</v>
      </c>
      <c r="AR202" s="16">
        <v>0</v>
      </c>
      <c r="AS202" s="16">
        <v>35</v>
      </c>
      <c r="AT202" s="16">
        <v>265</v>
      </c>
      <c r="AU202" s="19">
        <v>388</v>
      </c>
      <c r="AV202" s="16">
        <v>668</v>
      </c>
      <c r="AW202" s="16">
        <v>880</v>
      </c>
      <c r="AX202" s="1"/>
    </row>
    <row r="203" s="9" customFormat="1" customHeight="1" spans="1:50">
      <c r="A203" s="1">
        <v>202</v>
      </c>
      <c r="B203" s="134" t="s">
        <v>661</v>
      </c>
      <c r="C203" s="15">
        <v>1141004875</v>
      </c>
      <c r="D203" s="15">
        <v>411681</v>
      </c>
      <c r="E203" s="135" t="s">
        <v>771</v>
      </c>
      <c r="F203" s="135" t="s">
        <v>794</v>
      </c>
      <c r="G203" s="135" t="s">
        <v>301</v>
      </c>
      <c r="H203" s="135" t="s">
        <v>772</v>
      </c>
      <c r="I203" s="17">
        <v>2014</v>
      </c>
      <c r="J203" s="135" t="s">
        <v>662</v>
      </c>
      <c r="K203" s="135" t="s">
        <v>773</v>
      </c>
      <c r="L203" s="15">
        <v>13938053383</v>
      </c>
      <c r="M203" s="135" t="s">
        <v>974</v>
      </c>
      <c r="N203" s="15">
        <v>466200</v>
      </c>
      <c r="O203" s="16" t="s">
        <v>663</v>
      </c>
      <c r="P203" s="15">
        <v>0</v>
      </c>
      <c r="Q203" s="18">
        <v>0</v>
      </c>
      <c r="R203" s="18">
        <v>1</v>
      </c>
      <c r="S203" s="18">
        <v>1</v>
      </c>
      <c r="T203" s="18">
        <v>0</v>
      </c>
      <c r="U203" s="18">
        <v>0</v>
      </c>
      <c r="V203" s="18">
        <v>0</v>
      </c>
      <c r="W203" s="18">
        <v>26</v>
      </c>
      <c r="X203" s="18">
        <v>28</v>
      </c>
      <c r="Y203" s="18">
        <v>0</v>
      </c>
      <c r="Z203" s="18">
        <v>54</v>
      </c>
      <c r="AA203" s="18">
        <v>0</v>
      </c>
      <c r="AB203" s="18">
        <v>0</v>
      </c>
      <c r="AC203" s="18">
        <v>0</v>
      </c>
      <c r="AD203" s="18">
        <v>0</v>
      </c>
      <c r="AE203" s="16">
        <v>0</v>
      </c>
      <c r="AF203" s="15">
        <v>4</v>
      </c>
      <c r="AG203" s="15">
        <v>4</v>
      </c>
      <c r="AH203" s="15">
        <v>0</v>
      </c>
      <c r="AI203" s="15">
        <v>2</v>
      </c>
      <c r="AJ203" s="15">
        <v>6</v>
      </c>
      <c r="AK203" s="15">
        <v>2</v>
      </c>
      <c r="AL203" s="15">
        <v>8</v>
      </c>
      <c r="AM203" s="16">
        <v>3761</v>
      </c>
      <c r="AN203" s="16">
        <v>1482</v>
      </c>
      <c r="AO203" s="16">
        <v>6612</v>
      </c>
      <c r="AP203" s="15">
        <v>660</v>
      </c>
      <c r="AQ203" s="19">
        <v>135</v>
      </c>
      <c r="AR203" s="16">
        <v>119.2</v>
      </c>
      <c r="AS203" s="16">
        <v>131</v>
      </c>
      <c r="AT203" s="16">
        <v>1316</v>
      </c>
      <c r="AU203" s="19">
        <v>1615</v>
      </c>
      <c r="AV203" s="16">
        <v>1750</v>
      </c>
      <c r="AW203" s="16">
        <v>2159</v>
      </c>
      <c r="AX203" s="1"/>
    </row>
    <row r="204" s="9" customFormat="1" customHeight="1" spans="1:50">
      <c r="A204" s="1">
        <v>203</v>
      </c>
      <c r="B204" s="134" t="s">
        <v>664</v>
      </c>
      <c r="C204" s="15">
        <v>2141020352</v>
      </c>
      <c r="D204" s="15">
        <v>411681</v>
      </c>
      <c r="E204" s="135" t="s">
        <v>776</v>
      </c>
      <c r="F204" s="135" t="s">
        <v>14</v>
      </c>
      <c r="G204" s="135" t="s">
        <v>312</v>
      </c>
      <c r="H204" s="135" t="s">
        <v>772</v>
      </c>
      <c r="I204" s="17">
        <v>2014</v>
      </c>
      <c r="J204" s="135" t="s">
        <v>665</v>
      </c>
      <c r="K204" s="135" t="s">
        <v>830</v>
      </c>
      <c r="L204" s="15">
        <v>13525717887</v>
      </c>
      <c r="M204" s="135" t="s">
        <v>975</v>
      </c>
      <c r="N204" s="15">
        <v>466200</v>
      </c>
      <c r="O204" s="16" t="s">
        <v>666</v>
      </c>
      <c r="P204" s="15">
        <v>0</v>
      </c>
      <c r="Q204" s="18">
        <v>1</v>
      </c>
      <c r="R204" s="18">
        <v>1</v>
      </c>
      <c r="S204" s="18">
        <v>1</v>
      </c>
      <c r="T204" s="18">
        <v>0</v>
      </c>
      <c r="U204" s="18">
        <v>0</v>
      </c>
      <c r="V204" s="18">
        <v>25</v>
      </c>
      <c r="W204" s="18">
        <v>30</v>
      </c>
      <c r="X204" s="18">
        <v>29</v>
      </c>
      <c r="Y204" s="18">
        <v>0</v>
      </c>
      <c r="Z204" s="18">
        <v>84</v>
      </c>
      <c r="AA204" s="18">
        <v>0</v>
      </c>
      <c r="AB204" s="18">
        <v>0</v>
      </c>
      <c r="AC204" s="18">
        <v>0</v>
      </c>
      <c r="AD204" s="18">
        <v>0</v>
      </c>
      <c r="AE204" s="16">
        <v>0</v>
      </c>
      <c r="AF204" s="16">
        <v>6</v>
      </c>
      <c r="AG204" s="16">
        <v>6</v>
      </c>
      <c r="AH204" s="15">
        <v>1</v>
      </c>
      <c r="AI204" s="16">
        <v>4</v>
      </c>
      <c r="AJ204" s="16">
        <v>10</v>
      </c>
      <c r="AK204" s="15">
        <v>1</v>
      </c>
      <c r="AL204" s="16">
        <v>12</v>
      </c>
      <c r="AM204" s="16">
        <v>340</v>
      </c>
      <c r="AN204" s="16">
        <v>100</v>
      </c>
      <c r="AO204" s="16">
        <v>1318</v>
      </c>
      <c r="AP204" s="16">
        <v>850</v>
      </c>
      <c r="AQ204" s="19">
        <v>130</v>
      </c>
      <c r="AR204" s="16">
        <v>0</v>
      </c>
      <c r="AS204" s="16">
        <v>40</v>
      </c>
      <c r="AT204" s="16">
        <v>130</v>
      </c>
      <c r="AU204" s="19">
        <v>560</v>
      </c>
      <c r="AV204" s="16">
        <v>690</v>
      </c>
      <c r="AW204" s="16">
        <v>886</v>
      </c>
      <c r="AX204" s="1"/>
    </row>
    <row r="205" s="9" customFormat="1" customHeight="1" spans="1:50">
      <c r="A205" s="1">
        <v>204</v>
      </c>
      <c r="B205" s="145" t="s">
        <v>667</v>
      </c>
      <c r="C205" s="40">
        <v>1141028287</v>
      </c>
      <c r="D205" s="40">
        <v>411681</v>
      </c>
      <c r="E205" s="141" t="s">
        <v>771</v>
      </c>
      <c r="F205" s="141" t="s">
        <v>14</v>
      </c>
      <c r="G205" s="141" t="s">
        <v>301</v>
      </c>
      <c r="H205" s="141" t="s">
        <v>772</v>
      </c>
      <c r="I205" s="17">
        <v>2020</v>
      </c>
      <c r="J205" s="141" t="s">
        <v>668</v>
      </c>
      <c r="K205" s="141" t="s">
        <v>773</v>
      </c>
      <c r="L205" s="40">
        <v>13838678807</v>
      </c>
      <c r="M205" s="141" t="s">
        <v>976</v>
      </c>
      <c r="N205" s="15">
        <v>466200</v>
      </c>
      <c r="O205" s="41" t="s">
        <v>669</v>
      </c>
      <c r="P205" s="40">
        <v>0</v>
      </c>
      <c r="Q205" s="42">
        <v>1</v>
      </c>
      <c r="R205" s="42">
        <v>1</v>
      </c>
      <c r="S205" s="42">
        <v>1</v>
      </c>
      <c r="T205" s="42">
        <v>0</v>
      </c>
      <c r="U205" s="42">
        <v>0</v>
      </c>
      <c r="V205" s="42">
        <v>25</v>
      </c>
      <c r="W205" s="42">
        <v>26</v>
      </c>
      <c r="X205" s="42">
        <v>35</v>
      </c>
      <c r="Y205" s="42">
        <v>0</v>
      </c>
      <c r="Z205" s="18">
        <v>86</v>
      </c>
      <c r="AA205" s="42">
        <v>0</v>
      </c>
      <c r="AB205" s="42">
        <v>0</v>
      </c>
      <c r="AC205" s="42">
        <v>0</v>
      </c>
      <c r="AD205" s="42">
        <v>0</v>
      </c>
      <c r="AE205" s="41">
        <v>1</v>
      </c>
      <c r="AF205" s="40">
        <v>6</v>
      </c>
      <c r="AG205" s="40">
        <v>6</v>
      </c>
      <c r="AH205" s="40">
        <v>1</v>
      </c>
      <c r="AI205" s="40">
        <v>4</v>
      </c>
      <c r="AJ205" s="40">
        <v>10</v>
      </c>
      <c r="AK205" s="40">
        <v>1</v>
      </c>
      <c r="AL205" s="40">
        <v>13</v>
      </c>
      <c r="AM205" s="41">
        <v>1100</v>
      </c>
      <c r="AN205" s="41">
        <v>180</v>
      </c>
      <c r="AO205" s="41">
        <v>1520</v>
      </c>
      <c r="AP205" s="40">
        <v>980</v>
      </c>
      <c r="AQ205" s="43">
        <v>120</v>
      </c>
      <c r="AR205" s="41">
        <v>50</v>
      </c>
      <c r="AS205" s="41">
        <v>180</v>
      </c>
      <c r="AT205" s="41">
        <v>240</v>
      </c>
      <c r="AU205" s="43">
        <v>590</v>
      </c>
      <c r="AV205" s="41">
        <v>710</v>
      </c>
      <c r="AW205" s="41">
        <v>1242</v>
      </c>
      <c r="AX205" s="1"/>
    </row>
    <row r="206" s="10" customFormat="1" customHeight="1" spans="1:50">
      <c r="A206" s="1">
        <v>205</v>
      </c>
      <c r="B206" s="134" t="s">
        <v>670</v>
      </c>
      <c r="C206" s="15">
        <v>2141033262</v>
      </c>
      <c r="D206" s="57">
        <v>411681</v>
      </c>
      <c r="E206" s="135" t="s">
        <v>776</v>
      </c>
      <c r="F206" s="135" t="s">
        <v>14</v>
      </c>
      <c r="G206" s="135" t="s">
        <v>312</v>
      </c>
      <c r="H206" s="135" t="s">
        <v>772</v>
      </c>
      <c r="I206" s="17">
        <v>2012</v>
      </c>
      <c r="J206" s="135" t="s">
        <v>671</v>
      </c>
      <c r="K206" s="135" t="s">
        <v>773</v>
      </c>
      <c r="L206" s="15">
        <v>19139412333</v>
      </c>
      <c r="M206" s="135" t="s">
        <v>977</v>
      </c>
      <c r="N206" s="15">
        <v>466200</v>
      </c>
      <c r="O206" s="16" t="s">
        <v>672</v>
      </c>
      <c r="P206" s="15">
        <v>0</v>
      </c>
      <c r="Q206" s="18">
        <v>1</v>
      </c>
      <c r="R206" s="18">
        <v>1</v>
      </c>
      <c r="S206" s="18">
        <v>1</v>
      </c>
      <c r="T206" s="18">
        <v>0</v>
      </c>
      <c r="U206" s="18">
        <v>0</v>
      </c>
      <c r="V206" s="18">
        <v>25</v>
      </c>
      <c r="W206" s="18">
        <v>21</v>
      </c>
      <c r="X206" s="18">
        <v>24</v>
      </c>
      <c r="Y206" s="18">
        <v>0</v>
      </c>
      <c r="Z206" s="18">
        <v>70</v>
      </c>
      <c r="AA206" s="18">
        <v>0</v>
      </c>
      <c r="AB206" s="18">
        <v>0</v>
      </c>
      <c r="AC206" s="18">
        <v>0</v>
      </c>
      <c r="AD206" s="18">
        <v>0</v>
      </c>
      <c r="AE206" s="16">
        <v>1</v>
      </c>
      <c r="AF206" s="15">
        <v>6</v>
      </c>
      <c r="AG206" s="15">
        <v>6</v>
      </c>
      <c r="AH206" s="15">
        <v>0</v>
      </c>
      <c r="AI206" s="15">
        <v>3</v>
      </c>
      <c r="AJ206" s="15">
        <v>9</v>
      </c>
      <c r="AK206" s="16">
        <v>1</v>
      </c>
      <c r="AL206" s="16">
        <v>11</v>
      </c>
      <c r="AM206" s="16">
        <v>1786</v>
      </c>
      <c r="AN206" s="16">
        <v>726</v>
      </c>
      <c r="AO206" s="16">
        <v>5663</v>
      </c>
      <c r="AP206" s="15">
        <v>880</v>
      </c>
      <c r="AQ206" s="19">
        <v>40</v>
      </c>
      <c r="AR206" s="16">
        <v>0</v>
      </c>
      <c r="AS206" s="16">
        <v>90</v>
      </c>
      <c r="AT206" s="16">
        <v>40</v>
      </c>
      <c r="AU206" s="19">
        <v>532</v>
      </c>
      <c r="AV206" s="16">
        <v>572</v>
      </c>
      <c r="AW206" s="16">
        <v>936</v>
      </c>
      <c r="AX206" s="1"/>
    </row>
    <row r="207" s="10" customFormat="1" customHeight="1" spans="1:50">
      <c r="A207" s="1">
        <v>206</v>
      </c>
      <c r="B207" s="134" t="s">
        <v>673</v>
      </c>
      <c r="C207" s="15">
        <v>1141030198</v>
      </c>
      <c r="D207" s="57">
        <v>411681</v>
      </c>
      <c r="E207" s="135" t="s">
        <v>771</v>
      </c>
      <c r="F207" s="135" t="s">
        <v>14</v>
      </c>
      <c r="G207" s="135" t="s">
        <v>301</v>
      </c>
      <c r="H207" s="135" t="s">
        <v>772</v>
      </c>
      <c r="I207" s="17">
        <v>2018</v>
      </c>
      <c r="J207" s="135" t="s">
        <v>675</v>
      </c>
      <c r="K207" s="135" t="s">
        <v>799</v>
      </c>
      <c r="L207" s="15">
        <v>18739498999</v>
      </c>
      <c r="M207" s="135" t="s">
        <v>978</v>
      </c>
      <c r="N207" s="15">
        <v>466200</v>
      </c>
      <c r="O207" s="16" t="s">
        <v>676</v>
      </c>
      <c r="P207" s="16">
        <v>0</v>
      </c>
      <c r="Q207" s="18">
        <v>1</v>
      </c>
      <c r="R207" s="18">
        <v>2</v>
      </c>
      <c r="S207" s="18">
        <v>2</v>
      </c>
      <c r="T207" s="18">
        <v>0</v>
      </c>
      <c r="U207" s="18">
        <v>0</v>
      </c>
      <c r="V207" s="18">
        <v>20</v>
      </c>
      <c r="W207" s="18">
        <v>47</v>
      </c>
      <c r="X207" s="18">
        <v>56</v>
      </c>
      <c r="Y207" s="18">
        <v>0</v>
      </c>
      <c r="Z207" s="18">
        <v>123</v>
      </c>
      <c r="AA207" s="18">
        <v>0</v>
      </c>
      <c r="AB207" s="18">
        <v>0</v>
      </c>
      <c r="AC207" s="18">
        <v>0</v>
      </c>
      <c r="AD207" s="18">
        <v>0</v>
      </c>
      <c r="AE207" s="16">
        <v>1</v>
      </c>
      <c r="AF207" s="15">
        <v>10</v>
      </c>
      <c r="AG207" s="15">
        <v>10</v>
      </c>
      <c r="AH207" s="16">
        <v>1</v>
      </c>
      <c r="AI207" s="15">
        <v>5</v>
      </c>
      <c r="AJ207" s="15">
        <v>15</v>
      </c>
      <c r="AK207" s="16">
        <v>1</v>
      </c>
      <c r="AL207" s="16">
        <v>18</v>
      </c>
      <c r="AM207" s="16">
        <v>1508</v>
      </c>
      <c r="AN207" s="16">
        <v>792</v>
      </c>
      <c r="AO207" s="16">
        <v>2478</v>
      </c>
      <c r="AP207" s="15">
        <v>1500</v>
      </c>
      <c r="AQ207" s="19">
        <v>672</v>
      </c>
      <c r="AR207" s="16">
        <v>560</v>
      </c>
      <c r="AS207" s="16">
        <v>121</v>
      </c>
      <c r="AT207" s="16">
        <v>672</v>
      </c>
      <c r="AU207" s="19">
        <v>1353</v>
      </c>
      <c r="AV207" s="16">
        <v>2025</v>
      </c>
      <c r="AW207" s="16">
        <v>2030</v>
      </c>
      <c r="AX207" s="1"/>
    </row>
    <row r="208" s="10" customFormat="1" customHeight="1" spans="1:50">
      <c r="A208" s="1">
        <v>207</v>
      </c>
      <c r="B208" s="134" t="s">
        <v>677</v>
      </c>
      <c r="C208" s="15">
        <v>2141019728</v>
      </c>
      <c r="D208" s="15">
        <v>411681</v>
      </c>
      <c r="E208" s="135" t="s">
        <v>776</v>
      </c>
      <c r="F208" s="135" t="s">
        <v>14</v>
      </c>
      <c r="G208" s="135" t="s">
        <v>312</v>
      </c>
      <c r="H208" s="135" t="s">
        <v>772</v>
      </c>
      <c r="I208" s="17">
        <v>2014</v>
      </c>
      <c r="J208" s="135" t="s">
        <v>679</v>
      </c>
      <c r="K208" s="135" t="s">
        <v>830</v>
      </c>
      <c r="L208" s="15">
        <v>17335607970</v>
      </c>
      <c r="M208" s="135" t="s">
        <v>979</v>
      </c>
      <c r="N208" s="15">
        <v>466200</v>
      </c>
      <c r="O208" s="16" t="s">
        <v>680</v>
      </c>
      <c r="P208" s="15">
        <v>0</v>
      </c>
      <c r="Q208" s="18">
        <v>1</v>
      </c>
      <c r="R208" s="18">
        <v>1</v>
      </c>
      <c r="S208" s="18">
        <v>0</v>
      </c>
      <c r="T208" s="18">
        <v>0</v>
      </c>
      <c r="U208" s="18">
        <v>0</v>
      </c>
      <c r="V208" s="18">
        <v>24</v>
      </c>
      <c r="W208" s="18">
        <v>30</v>
      </c>
      <c r="X208" s="18">
        <v>0</v>
      </c>
      <c r="Y208" s="18">
        <v>0</v>
      </c>
      <c r="Z208" s="18">
        <v>54</v>
      </c>
      <c r="AA208" s="18">
        <v>0</v>
      </c>
      <c r="AB208" s="18">
        <v>0</v>
      </c>
      <c r="AC208" s="18">
        <v>0</v>
      </c>
      <c r="AD208" s="18">
        <v>0</v>
      </c>
      <c r="AE208" s="16">
        <v>1</v>
      </c>
      <c r="AF208" s="15">
        <v>4</v>
      </c>
      <c r="AG208" s="15">
        <v>4</v>
      </c>
      <c r="AH208" s="15">
        <v>0</v>
      </c>
      <c r="AI208" s="15">
        <v>2</v>
      </c>
      <c r="AJ208" s="15">
        <v>6</v>
      </c>
      <c r="AK208" s="15">
        <v>1</v>
      </c>
      <c r="AL208" s="15">
        <v>8</v>
      </c>
      <c r="AM208" s="16">
        <v>1123</v>
      </c>
      <c r="AN208" s="16">
        <v>775</v>
      </c>
      <c r="AO208" s="16">
        <v>5086</v>
      </c>
      <c r="AP208" s="15">
        <v>660</v>
      </c>
      <c r="AQ208" s="19">
        <v>0</v>
      </c>
      <c r="AR208" s="16">
        <v>92</v>
      </c>
      <c r="AS208" s="16">
        <v>98</v>
      </c>
      <c r="AT208" s="16">
        <v>0</v>
      </c>
      <c r="AU208" s="19">
        <v>978</v>
      </c>
      <c r="AV208" s="16">
        <v>978</v>
      </c>
      <c r="AW208" s="16">
        <v>1418</v>
      </c>
      <c r="AX208" s="1"/>
    </row>
    <row r="209" s="10" customFormat="1" customHeight="1" spans="1:50">
      <c r="A209" s="1">
        <v>208</v>
      </c>
      <c r="B209" s="134" t="s">
        <v>681</v>
      </c>
      <c r="C209" s="15">
        <v>2141019543</v>
      </c>
      <c r="D209" s="15">
        <v>411681</v>
      </c>
      <c r="E209" s="135" t="s">
        <v>776</v>
      </c>
      <c r="F209" s="135" t="s">
        <v>14</v>
      </c>
      <c r="G209" s="135" t="s">
        <v>312</v>
      </c>
      <c r="H209" s="135" t="s">
        <v>772</v>
      </c>
      <c r="I209" s="17">
        <v>2016</v>
      </c>
      <c r="J209" s="135" t="s">
        <v>683</v>
      </c>
      <c r="K209" s="135" t="s">
        <v>773</v>
      </c>
      <c r="L209" s="15">
        <v>15993265668</v>
      </c>
      <c r="M209" s="138" t="s">
        <v>980</v>
      </c>
      <c r="N209" s="15">
        <v>466200</v>
      </c>
      <c r="O209" s="16" t="s">
        <v>684</v>
      </c>
      <c r="P209" s="15">
        <v>0</v>
      </c>
      <c r="Q209" s="18">
        <v>1</v>
      </c>
      <c r="R209" s="18">
        <v>1</v>
      </c>
      <c r="S209" s="18">
        <v>1</v>
      </c>
      <c r="T209" s="18">
        <v>0</v>
      </c>
      <c r="U209" s="18">
        <v>0</v>
      </c>
      <c r="V209" s="18">
        <v>22</v>
      </c>
      <c r="W209" s="18">
        <v>28</v>
      </c>
      <c r="X209" s="18">
        <v>15</v>
      </c>
      <c r="Y209" s="18">
        <v>0</v>
      </c>
      <c r="Z209" s="18">
        <v>65</v>
      </c>
      <c r="AA209" s="18">
        <v>0</v>
      </c>
      <c r="AB209" s="18">
        <v>0</v>
      </c>
      <c r="AC209" s="18">
        <v>0</v>
      </c>
      <c r="AD209" s="18">
        <v>0</v>
      </c>
      <c r="AE209" s="16">
        <v>1</v>
      </c>
      <c r="AF209" s="16">
        <v>6</v>
      </c>
      <c r="AG209" s="16">
        <v>6</v>
      </c>
      <c r="AH209" s="15">
        <v>0</v>
      </c>
      <c r="AI209" s="16">
        <v>3</v>
      </c>
      <c r="AJ209" s="16">
        <v>9</v>
      </c>
      <c r="AK209" s="15">
        <v>1</v>
      </c>
      <c r="AL209" s="16">
        <v>11</v>
      </c>
      <c r="AM209" s="16">
        <v>610</v>
      </c>
      <c r="AN209" s="16">
        <v>640</v>
      </c>
      <c r="AO209" s="16">
        <v>4620</v>
      </c>
      <c r="AP209" s="15">
        <v>1646</v>
      </c>
      <c r="AQ209" s="19">
        <v>0</v>
      </c>
      <c r="AR209" s="16">
        <v>0</v>
      </c>
      <c r="AS209" s="16">
        <v>98</v>
      </c>
      <c r="AT209" s="16">
        <v>0</v>
      </c>
      <c r="AU209" s="19">
        <v>963</v>
      </c>
      <c r="AV209" s="16">
        <v>963</v>
      </c>
      <c r="AW209" s="16">
        <v>1129</v>
      </c>
      <c r="AX209" s="1"/>
    </row>
    <row r="210" s="10" customFormat="1" customHeight="1" spans="1:50">
      <c r="A210" s="1">
        <v>209</v>
      </c>
      <c r="B210" s="134" t="s">
        <v>685</v>
      </c>
      <c r="C210" s="15">
        <v>1141006984</v>
      </c>
      <c r="D210" s="15">
        <v>411681</v>
      </c>
      <c r="E210" s="135" t="s">
        <v>771</v>
      </c>
      <c r="F210" s="135" t="s">
        <v>794</v>
      </c>
      <c r="G210" s="135" t="s">
        <v>312</v>
      </c>
      <c r="H210" s="135" t="s">
        <v>772</v>
      </c>
      <c r="I210" s="17">
        <v>2018</v>
      </c>
      <c r="J210" s="135" t="s">
        <v>687</v>
      </c>
      <c r="K210" s="135" t="s">
        <v>773</v>
      </c>
      <c r="L210" s="135" t="s">
        <v>981</v>
      </c>
      <c r="M210" s="135" t="s">
        <v>982</v>
      </c>
      <c r="N210" s="15">
        <v>466200</v>
      </c>
      <c r="O210" s="16" t="s">
        <v>688</v>
      </c>
      <c r="P210" s="15">
        <v>0</v>
      </c>
      <c r="Q210" s="18">
        <v>1</v>
      </c>
      <c r="R210" s="18">
        <v>1</v>
      </c>
      <c r="S210" s="18">
        <v>1</v>
      </c>
      <c r="T210" s="18">
        <v>0</v>
      </c>
      <c r="U210" s="18">
        <v>0</v>
      </c>
      <c r="V210" s="18">
        <v>25</v>
      </c>
      <c r="W210" s="18">
        <v>30</v>
      </c>
      <c r="X210" s="18">
        <v>26</v>
      </c>
      <c r="Y210" s="18">
        <v>0</v>
      </c>
      <c r="Z210" s="18">
        <v>81</v>
      </c>
      <c r="AA210" s="18">
        <v>0</v>
      </c>
      <c r="AB210" s="18">
        <v>0</v>
      </c>
      <c r="AC210" s="18">
        <v>0</v>
      </c>
      <c r="AD210" s="18">
        <v>0</v>
      </c>
      <c r="AE210" s="16">
        <v>1</v>
      </c>
      <c r="AF210" s="16">
        <v>6</v>
      </c>
      <c r="AG210" s="16">
        <v>6</v>
      </c>
      <c r="AH210" s="15">
        <v>1</v>
      </c>
      <c r="AI210" s="16">
        <v>3</v>
      </c>
      <c r="AJ210" s="16">
        <v>9</v>
      </c>
      <c r="AK210" s="16">
        <v>2</v>
      </c>
      <c r="AL210" s="16">
        <v>13</v>
      </c>
      <c r="AM210" s="16">
        <v>978</v>
      </c>
      <c r="AN210" s="16">
        <v>112</v>
      </c>
      <c r="AO210" s="16">
        <v>1864</v>
      </c>
      <c r="AP210" s="15">
        <v>1160</v>
      </c>
      <c r="AQ210" s="19">
        <v>0</v>
      </c>
      <c r="AR210" s="16">
        <v>480</v>
      </c>
      <c r="AS210" s="16">
        <v>84</v>
      </c>
      <c r="AT210" s="16">
        <v>1911</v>
      </c>
      <c r="AU210" s="19">
        <v>2475</v>
      </c>
      <c r="AV210" s="16">
        <v>2475</v>
      </c>
      <c r="AW210" s="16">
        <v>5129</v>
      </c>
      <c r="AX210" s="1"/>
    </row>
    <row r="211" s="10" customFormat="1" customHeight="1" spans="1:50">
      <c r="A211" s="1">
        <v>210</v>
      </c>
      <c r="B211" s="134" t="s">
        <v>689</v>
      </c>
      <c r="C211" s="15">
        <v>2141019706</v>
      </c>
      <c r="D211" s="15">
        <v>411681</v>
      </c>
      <c r="E211" s="135" t="s">
        <v>776</v>
      </c>
      <c r="F211" s="135" t="s">
        <v>14</v>
      </c>
      <c r="G211" s="135" t="s">
        <v>312</v>
      </c>
      <c r="H211" s="135" t="s">
        <v>772</v>
      </c>
      <c r="I211" s="17">
        <v>2016</v>
      </c>
      <c r="J211" s="135" t="s">
        <v>690</v>
      </c>
      <c r="K211" s="135" t="s">
        <v>773</v>
      </c>
      <c r="L211" s="15">
        <v>15238899866</v>
      </c>
      <c r="M211" s="135" t="s">
        <v>983</v>
      </c>
      <c r="N211" s="15">
        <v>466200</v>
      </c>
      <c r="O211" s="16" t="s">
        <v>691</v>
      </c>
      <c r="P211" s="15">
        <v>0</v>
      </c>
      <c r="Q211" s="18">
        <v>1</v>
      </c>
      <c r="R211" s="18">
        <v>1</v>
      </c>
      <c r="S211" s="18">
        <v>1</v>
      </c>
      <c r="T211" s="18">
        <v>0</v>
      </c>
      <c r="U211" s="18">
        <v>0</v>
      </c>
      <c r="V211" s="18">
        <v>16</v>
      </c>
      <c r="W211" s="18">
        <v>24</v>
      </c>
      <c r="X211" s="18">
        <v>24</v>
      </c>
      <c r="Y211" s="18">
        <v>0</v>
      </c>
      <c r="Z211" s="18">
        <v>64</v>
      </c>
      <c r="AA211" s="18">
        <v>0</v>
      </c>
      <c r="AB211" s="18">
        <v>0</v>
      </c>
      <c r="AC211" s="18">
        <v>0</v>
      </c>
      <c r="AD211" s="18">
        <v>0</v>
      </c>
      <c r="AE211" s="16">
        <v>1</v>
      </c>
      <c r="AF211" s="15">
        <v>6</v>
      </c>
      <c r="AG211" s="15">
        <v>6</v>
      </c>
      <c r="AH211" s="15">
        <v>0</v>
      </c>
      <c r="AI211" s="15">
        <v>3</v>
      </c>
      <c r="AJ211" s="16">
        <v>9</v>
      </c>
      <c r="AK211" s="15">
        <v>1</v>
      </c>
      <c r="AL211" s="15">
        <v>11</v>
      </c>
      <c r="AM211" s="16">
        <v>1216</v>
      </c>
      <c r="AN211" s="16">
        <v>1563</v>
      </c>
      <c r="AO211" s="16">
        <v>8014</v>
      </c>
      <c r="AP211" s="15">
        <v>1800</v>
      </c>
      <c r="AQ211" s="19">
        <v>258</v>
      </c>
      <c r="AR211" s="16">
        <v>0</v>
      </c>
      <c r="AS211" s="16">
        <v>80</v>
      </c>
      <c r="AT211" s="16">
        <v>200</v>
      </c>
      <c r="AU211" s="19">
        <v>812</v>
      </c>
      <c r="AV211" s="16">
        <v>1070</v>
      </c>
      <c r="AW211" s="16">
        <v>1676</v>
      </c>
      <c r="AX211" s="1"/>
    </row>
    <row r="212" s="10" customFormat="1" customHeight="1" spans="1:50">
      <c r="A212" s="1">
        <v>211</v>
      </c>
      <c r="B212" s="134" t="s">
        <v>692</v>
      </c>
      <c r="C212" s="15">
        <v>2141019709</v>
      </c>
      <c r="D212" s="15">
        <v>411681</v>
      </c>
      <c r="E212" s="135" t="s">
        <v>776</v>
      </c>
      <c r="F212" s="135" t="s">
        <v>14</v>
      </c>
      <c r="G212" s="135" t="s">
        <v>312</v>
      </c>
      <c r="H212" s="135" t="s">
        <v>772</v>
      </c>
      <c r="I212" s="17">
        <v>2012</v>
      </c>
      <c r="J212" s="135" t="s">
        <v>674</v>
      </c>
      <c r="K212" s="135" t="s">
        <v>830</v>
      </c>
      <c r="L212" s="15">
        <v>18739488908</v>
      </c>
      <c r="M212" s="135" t="s">
        <v>984</v>
      </c>
      <c r="N212" s="15">
        <v>466200</v>
      </c>
      <c r="O212" s="16" t="s">
        <v>693</v>
      </c>
      <c r="P212" s="15">
        <v>0</v>
      </c>
      <c r="Q212" s="18">
        <v>1</v>
      </c>
      <c r="R212" s="18">
        <v>1</v>
      </c>
      <c r="S212" s="18">
        <v>1</v>
      </c>
      <c r="T212" s="18">
        <v>0</v>
      </c>
      <c r="U212" s="18">
        <v>0</v>
      </c>
      <c r="V212" s="18">
        <v>18</v>
      </c>
      <c r="W212" s="18">
        <v>27</v>
      </c>
      <c r="X212" s="18">
        <v>18</v>
      </c>
      <c r="Y212" s="18">
        <v>0</v>
      </c>
      <c r="Z212" s="18">
        <v>63</v>
      </c>
      <c r="AA212" s="18">
        <v>0</v>
      </c>
      <c r="AB212" s="18">
        <v>0</v>
      </c>
      <c r="AC212" s="18">
        <v>0</v>
      </c>
      <c r="AD212" s="18">
        <v>0</v>
      </c>
      <c r="AE212" s="16">
        <v>1</v>
      </c>
      <c r="AF212" s="15">
        <v>6</v>
      </c>
      <c r="AG212" s="15">
        <v>6</v>
      </c>
      <c r="AH212" s="16">
        <v>0</v>
      </c>
      <c r="AI212" s="15">
        <v>3</v>
      </c>
      <c r="AJ212" s="15">
        <v>9</v>
      </c>
      <c r="AK212" s="16">
        <v>1</v>
      </c>
      <c r="AL212" s="16">
        <v>11</v>
      </c>
      <c r="AM212" s="16">
        <v>1838</v>
      </c>
      <c r="AN212" s="16">
        <v>885</v>
      </c>
      <c r="AO212" s="16">
        <v>8568</v>
      </c>
      <c r="AP212" s="15">
        <v>770</v>
      </c>
      <c r="AQ212" s="19">
        <v>48</v>
      </c>
      <c r="AR212" s="16">
        <v>48</v>
      </c>
      <c r="AS212" s="16">
        <v>105</v>
      </c>
      <c r="AT212" s="16">
        <v>48</v>
      </c>
      <c r="AU212" s="19">
        <v>816</v>
      </c>
      <c r="AV212" s="16">
        <v>864</v>
      </c>
      <c r="AW212" s="16">
        <v>1317</v>
      </c>
      <c r="AX212" s="1"/>
    </row>
    <row r="213" s="10" customFormat="1" customHeight="1" spans="1:50">
      <c r="A213" s="1">
        <v>212</v>
      </c>
      <c r="B213" s="134" t="s">
        <v>694</v>
      </c>
      <c r="C213" s="15">
        <v>1141004805</v>
      </c>
      <c r="D213" s="15">
        <v>411681</v>
      </c>
      <c r="E213" s="135" t="s">
        <v>771</v>
      </c>
      <c r="F213" s="135" t="s">
        <v>794</v>
      </c>
      <c r="G213" s="135" t="s">
        <v>301</v>
      </c>
      <c r="H213" s="135" t="s">
        <v>772</v>
      </c>
      <c r="I213" s="17">
        <v>2003</v>
      </c>
      <c r="J213" s="135" t="s">
        <v>695</v>
      </c>
      <c r="K213" s="135" t="s">
        <v>773</v>
      </c>
      <c r="L213" s="15">
        <v>15106261187</v>
      </c>
      <c r="M213" s="135" t="s">
        <v>985</v>
      </c>
      <c r="N213" s="15">
        <v>466200</v>
      </c>
      <c r="O213" s="16" t="s">
        <v>696</v>
      </c>
      <c r="P213" s="15">
        <v>0</v>
      </c>
      <c r="Q213" s="18">
        <v>1</v>
      </c>
      <c r="R213" s="18">
        <v>1</v>
      </c>
      <c r="S213" s="18">
        <v>1</v>
      </c>
      <c r="T213" s="18">
        <v>0</v>
      </c>
      <c r="U213" s="18">
        <v>0</v>
      </c>
      <c r="V213" s="18">
        <v>25</v>
      </c>
      <c r="W213" s="18">
        <v>28</v>
      </c>
      <c r="X213" s="18">
        <v>27</v>
      </c>
      <c r="Y213" s="18">
        <v>0</v>
      </c>
      <c r="Z213" s="18">
        <v>80</v>
      </c>
      <c r="AA213" s="18">
        <v>0</v>
      </c>
      <c r="AB213" s="18">
        <v>0</v>
      </c>
      <c r="AC213" s="18">
        <v>0</v>
      </c>
      <c r="AD213" s="18">
        <v>0</v>
      </c>
      <c r="AE213" s="16">
        <v>1</v>
      </c>
      <c r="AF213" s="15">
        <v>6</v>
      </c>
      <c r="AG213" s="15">
        <v>6</v>
      </c>
      <c r="AH213" s="15">
        <v>1</v>
      </c>
      <c r="AI213" s="15">
        <v>3</v>
      </c>
      <c r="AJ213" s="16">
        <v>9</v>
      </c>
      <c r="AK213" s="16">
        <v>2</v>
      </c>
      <c r="AL213" s="16">
        <v>13</v>
      </c>
      <c r="AM213" s="16">
        <v>1320</v>
      </c>
      <c r="AN213" s="16">
        <v>816</v>
      </c>
      <c r="AO213" s="16">
        <v>3128</v>
      </c>
      <c r="AP213" s="15">
        <v>2580</v>
      </c>
      <c r="AQ213" s="19">
        <v>0</v>
      </c>
      <c r="AR213" s="16">
        <v>810</v>
      </c>
      <c r="AS213" s="16">
        <v>310</v>
      </c>
      <c r="AT213" s="16">
        <v>1295</v>
      </c>
      <c r="AU213" s="19">
        <v>2465</v>
      </c>
      <c r="AV213" s="16">
        <v>2465</v>
      </c>
      <c r="AW213" s="16">
        <v>7345</v>
      </c>
      <c r="AX213" s="1"/>
    </row>
    <row r="214" s="10" customFormat="1" customHeight="1" spans="1:50">
      <c r="A214" s="1">
        <v>213</v>
      </c>
      <c r="B214" s="134" t="s">
        <v>697</v>
      </c>
      <c r="C214" s="66">
        <v>1141017292</v>
      </c>
      <c r="D214" s="15">
        <v>411681</v>
      </c>
      <c r="E214" s="135" t="s">
        <v>771</v>
      </c>
      <c r="F214" s="135" t="s">
        <v>794</v>
      </c>
      <c r="G214" s="135" t="s">
        <v>301</v>
      </c>
      <c r="H214" s="135" t="s">
        <v>772</v>
      </c>
      <c r="I214" s="17">
        <v>2016</v>
      </c>
      <c r="J214" s="135" t="s">
        <v>698</v>
      </c>
      <c r="K214" s="135" t="s">
        <v>773</v>
      </c>
      <c r="L214" s="15">
        <v>15993256986</v>
      </c>
      <c r="M214" s="135" t="s">
        <v>986</v>
      </c>
      <c r="N214" s="15">
        <v>466200</v>
      </c>
      <c r="O214" s="16" t="s">
        <v>699</v>
      </c>
      <c r="P214" s="15">
        <v>0</v>
      </c>
      <c r="Q214" s="18">
        <v>1</v>
      </c>
      <c r="R214" s="18">
        <v>0</v>
      </c>
      <c r="S214" s="18">
        <v>2</v>
      </c>
      <c r="T214" s="18">
        <v>0</v>
      </c>
      <c r="U214" s="18">
        <v>0</v>
      </c>
      <c r="V214" s="18">
        <v>25</v>
      </c>
      <c r="W214" s="18">
        <v>0</v>
      </c>
      <c r="X214" s="18">
        <v>54</v>
      </c>
      <c r="Y214" s="18">
        <v>0</v>
      </c>
      <c r="Z214" s="18">
        <v>79</v>
      </c>
      <c r="AA214" s="18">
        <v>0</v>
      </c>
      <c r="AB214" s="18">
        <v>0</v>
      </c>
      <c r="AC214" s="18">
        <v>0</v>
      </c>
      <c r="AD214" s="18">
        <v>0</v>
      </c>
      <c r="AE214" s="16">
        <v>1</v>
      </c>
      <c r="AF214" s="15">
        <v>6</v>
      </c>
      <c r="AG214" s="16">
        <v>6</v>
      </c>
      <c r="AH214" s="16">
        <v>1</v>
      </c>
      <c r="AI214" s="15">
        <v>3</v>
      </c>
      <c r="AJ214" s="15">
        <v>9</v>
      </c>
      <c r="AK214" s="16">
        <v>2</v>
      </c>
      <c r="AL214" s="16">
        <v>13</v>
      </c>
      <c r="AM214" s="16">
        <v>2106</v>
      </c>
      <c r="AN214" s="16">
        <v>1785</v>
      </c>
      <c r="AO214" s="16">
        <v>4605</v>
      </c>
      <c r="AP214" s="15">
        <v>2880</v>
      </c>
      <c r="AQ214" s="19">
        <v>153</v>
      </c>
      <c r="AR214" s="16">
        <v>224</v>
      </c>
      <c r="AS214" s="16">
        <v>181</v>
      </c>
      <c r="AT214" s="16">
        <v>254</v>
      </c>
      <c r="AU214" s="19">
        <v>992</v>
      </c>
      <c r="AV214" s="16">
        <v>1145</v>
      </c>
      <c r="AW214" s="16">
        <v>5676</v>
      </c>
      <c r="AX214" s="1"/>
    </row>
    <row r="215" s="10" customFormat="1" customHeight="1" spans="1:50">
      <c r="A215" s="1">
        <v>214</v>
      </c>
      <c r="B215" s="134" t="s">
        <v>700</v>
      </c>
      <c r="C215" s="15">
        <v>1141018699</v>
      </c>
      <c r="D215" s="15">
        <v>411681</v>
      </c>
      <c r="E215" s="135" t="s">
        <v>771</v>
      </c>
      <c r="F215" s="135" t="s">
        <v>794</v>
      </c>
      <c r="G215" s="135" t="s">
        <v>301</v>
      </c>
      <c r="H215" s="135" t="s">
        <v>772</v>
      </c>
      <c r="I215" s="17">
        <v>2014</v>
      </c>
      <c r="J215" s="135" t="s">
        <v>702</v>
      </c>
      <c r="K215" s="135" t="s">
        <v>773</v>
      </c>
      <c r="L215" s="15">
        <v>15938651121</v>
      </c>
      <c r="M215" s="135" t="s">
        <v>987</v>
      </c>
      <c r="N215" s="15">
        <v>466200</v>
      </c>
      <c r="O215" s="16" t="s">
        <v>703</v>
      </c>
      <c r="P215" s="15">
        <v>0</v>
      </c>
      <c r="Q215" s="18">
        <v>1</v>
      </c>
      <c r="R215" s="18">
        <v>1</v>
      </c>
      <c r="S215" s="18">
        <v>1</v>
      </c>
      <c r="T215" s="18">
        <v>0</v>
      </c>
      <c r="U215" s="18">
        <v>0</v>
      </c>
      <c r="V215" s="18">
        <v>25</v>
      </c>
      <c r="W215" s="18">
        <v>29</v>
      </c>
      <c r="X215" s="18">
        <v>23</v>
      </c>
      <c r="Y215" s="18">
        <v>0</v>
      </c>
      <c r="Z215" s="18">
        <v>77</v>
      </c>
      <c r="AA215" s="18">
        <v>0</v>
      </c>
      <c r="AB215" s="18">
        <v>0</v>
      </c>
      <c r="AC215" s="18">
        <v>0</v>
      </c>
      <c r="AD215" s="18">
        <v>0</v>
      </c>
      <c r="AE215" s="16">
        <v>1</v>
      </c>
      <c r="AF215" s="15">
        <v>6</v>
      </c>
      <c r="AG215" s="15">
        <v>6</v>
      </c>
      <c r="AH215" s="15">
        <v>1</v>
      </c>
      <c r="AI215" s="16">
        <v>3</v>
      </c>
      <c r="AJ215" s="16">
        <v>9</v>
      </c>
      <c r="AK215" s="15">
        <v>2</v>
      </c>
      <c r="AL215" s="15">
        <v>13</v>
      </c>
      <c r="AM215" s="16">
        <v>711</v>
      </c>
      <c r="AN215" s="16">
        <v>62</v>
      </c>
      <c r="AO215" s="16">
        <v>3465</v>
      </c>
      <c r="AP215" s="15">
        <v>912</v>
      </c>
      <c r="AQ215" s="19">
        <v>129</v>
      </c>
      <c r="AR215" s="16">
        <v>328</v>
      </c>
      <c r="AS215" s="16">
        <v>102</v>
      </c>
      <c r="AT215" s="16">
        <v>1667</v>
      </c>
      <c r="AU215" s="19">
        <v>2289</v>
      </c>
      <c r="AV215" s="16">
        <v>2418</v>
      </c>
      <c r="AW215" s="16">
        <v>6804</v>
      </c>
      <c r="AX215" s="1"/>
    </row>
    <row r="216" s="9" customFormat="1" spans="1:50">
      <c r="A216" s="1">
        <v>215</v>
      </c>
      <c r="B216" s="134" t="s">
        <v>704</v>
      </c>
      <c r="C216" s="15">
        <v>2141024538</v>
      </c>
      <c r="D216" s="15">
        <v>411681</v>
      </c>
      <c r="E216" s="135" t="s">
        <v>776</v>
      </c>
      <c r="F216" s="135" t="s">
        <v>14</v>
      </c>
      <c r="G216" s="135" t="s">
        <v>312</v>
      </c>
      <c r="H216" s="135" t="s">
        <v>772</v>
      </c>
      <c r="I216" s="17">
        <v>2015</v>
      </c>
      <c r="J216" s="135" t="s">
        <v>705</v>
      </c>
      <c r="K216" s="135" t="s">
        <v>773</v>
      </c>
      <c r="L216" s="15">
        <v>13608413680</v>
      </c>
      <c r="M216" s="135" t="s">
        <v>988</v>
      </c>
      <c r="N216" s="15">
        <v>466200</v>
      </c>
      <c r="O216" s="16" t="s">
        <v>706</v>
      </c>
      <c r="P216" s="15">
        <v>0</v>
      </c>
      <c r="Q216" s="18">
        <v>1</v>
      </c>
      <c r="R216" s="18">
        <v>1</v>
      </c>
      <c r="S216" s="18">
        <v>1</v>
      </c>
      <c r="T216" s="18">
        <v>0</v>
      </c>
      <c r="U216" s="18">
        <v>0</v>
      </c>
      <c r="V216" s="18">
        <v>10</v>
      </c>
      <c r="W216" s="18">
        <v>15</v>
      </c>
      <c r="X216" s="18">
        <v>23</v>
      </c>
      <c r="Y216" s="18">
        <v>0</v>
      </c>
      <c r="Z216" s="18">
        <v>48</v>
      </c>
      <c r="AA216" s="18">
        <v>0</v>
      </c>
      <c r="AB216" s="18">
        <v>0</v>
      </c>
      <c r="AC216" s="18">
        <v>0</v>
      </c>
      <c r="AD216" s="18">
        <v>0</v>
      </c>
      <c r="AE216" s="16">
        <v>0</v>
      </c>
      <c r="AF216" s="16">
        <v>6</v>
      </c>
      <c r="AG216" s="16">
        <v>6</v>
      </c>
      <c r="AH216" s="16">
        <v>0</v>
      </c>
      <c r="AI216" s="16">
        <v>3</v>
      </c>
      <c r="AJ216" s="16">
        <v>9</v>
      </c>
      <c r="AK216" s="16">
        <v>1</v>
      </c>
      <c r="AL216" s="16">
        <v>10</v>
      </c>
      <c r="AM216" s="16">
        <v>700</v>
      </c>
      <c r="AN216" s="16">
        <v>600</v>
      </c>
      <c r="AO216" s="16">
        <v>2100</v>
      </c>
      <c r="AP216" s="16">
        <v>650</v>
      </c>
      <c r="AQ216" s="19">
        <v>60</v>
      </c>
      <c r="AR216" s="16">
        <v>60</v>
      </c>
      <c r="AS216" s="16">
        <v>55</v>
      </c>
      <c r="AT216" s="16">
        <v>470</v>
      </c>
      <c r="AU216" s="19">
        <v>585</v>
      </c>
      <c r="AV216" s="16">
        <v>645</v>
      </c>
      <c r="AW216" s="16">
        <v>960</v>
      </c>
      <c r="AX216" s="1"/>
    </row>
    <row r="217" s="9" customFormat="1" spans="1:50">
      <c r="A217" s="1">
        <v>216</v>
      </c>
      <c r="B217" s="134" t="s">
        <v>707</v>
      </c>
      <c r="C217" s="15">
        <v>1141033678</v>
      </c>
      <c r="D217" s="15">
        <v>411681</v>
      </c>
      <c r="E217" s="135" t="s">
        <v>771</v>
      </c>
      <c r="F217" s="135" t="s">
        <v>14</v>
      </c>
      <c r="G217" s="135" t="s">
        <v>301</v>
      </c>
      <c r="H217" s="135" t="s">
        <v>772</v>
      </c>
      <c r="I217" s="17">
        <v>2021</v>
      </c>
      <c r="J217" s="135" t="s">
        <v>708</v>
      </c>
      <c r="K217" s="135" t="s">
        <v>773</v>
      </c>
      <c r="L217" s="15">
        <v>13838648962</v>
      </c>
      <c r="M217" s="135" t="s">
        <v>989</v>
      </c>
      <c r="N217" s="15">
        <v>466200</v>
      </c>
      <c r="O217" s="16" t="s">
        <v>709</v>
      </c>
      <c r="P217" s="15">
        <v>0</v>
      </c>
      <c r="Q217" s="18">
        <v>1</v>
      </c>
      <c r="R217" s="18">
        <v>0</v>
      </c>
      <c r="S217" s="18">
        <v>1</v>
      </c>
      <c r="T217" s="18">
        <v>0</v>
      </c>
      <c r="U217" s="18">
        <v>0</v>
      </c>
      <c r="V217" s="18">
        <v>21</v>
      </c>
      <c r="W217" s="18">
        <v>0</v>
      </c>
      <c r="X217" s="18">
        <v>11</v>
      </c>
      <c r="Y217" s="18">
        <v>0</v>
      </c>
      <c r="Z217" s="18">
        <v>32</v>
      </c>
      <c r="AA217" s="18">
        <v>0</v>
      </c>
      <c r="AB217" s="18">
        <v>0</v>
      </c>
      <c r="AC217" s="18">
        <v>0</v>
      </c>
      <c r="AD217" s="18">
        <v>0</v>
      </c>
      <c r="AE217" s="16">
        <v>0</v>
      </c>
      <c r="AF217" s="16">
        <v>4</v>
      </c>
      <c r="AG217" s="16">
        <v>4</v>
      </c>
      <c r="AH217" s="16">
        <v>0</v>
      </c>
      <c r="AI217" s="16">
        <v>2</v>
      </c>
      <c r="AJ217" s="16">
        <v>6</v>
      </c>
      <c r="AK217" s="16">
        <v>1</v>
      </c>
      <c r="AL217" s="16">
        <v>7</v>
      </c>
      <c r="AM217" s="16">
        <v>1200</v>
      </c>
      <c r="AN217" s="16">
        <v>800</v>
      </c>
      <c r="AO217" s="16">
        <v>3132</v>
      </c>
      <c r="AP217" s="16">
        <v>420</v>
      </c>
      <c r="AQ217" s="19">
        <v>80</v>
      </c>
      <c r="AR217" s="16">
        <v>120</v>
      </c>
      <c r="AS217" s="16">
        <v>90</v>
      </c>
      <c r="AT217" s="16">
        <v>420</v>
      </c>
      <c r="AU217" s="19">
        <v>630</v>
      </c>
      <c r="AV217" s="16">
        <v>710</v>
      </c>
      <c r="AW217" s="16">
        <v>830</v>
      </c>
      <c r="AX217" s="1"/>
    </row>
    <row r="218" s="9" customFormat="1" spans="1:50">
      <c r="A218" s="1">
        <v>217</v>
      </c>
      <c r="B218" s="134" t="s">
        <v>710</v>
      </c>
      <c r="C218" s="15">
        <v>2141024726</v>
      </c>
      <c r="D218" s="15">
        <v>411681</v>
      </c>
      <c r="E218" s="135" t="s">
        <v>776</v>
      </c>
      <c r="F218" s="135" t="s">
        <v>14</v>
      </c>
      <c r="G218" s="135" t="s">
        <v>312</v>
      </c>
      <c r="H218" s="135" t="s">
        <v>772</v>
      </c>
      <c r="I218" s="17">
        <v>2023</v>
      </c>
      <c r="J218" s="135" t="s">
        <v>711</v>
      </c>
      <c r="K218" s="135" t="s">
        <v>773</v>
      </c>
      <c r="L218" s="15">
        <v>17839404678</v>
      </c>
      <c r="M218" s="135" t="s">
        <v>990</v>
      </c>
      <c r="N218" s="15">
        <v>466200</v>
      </c>
      <c r="O218" s="16" t="s">
        <v>712</v>
      </c>
      <c r="P218" s="15">
        <v>0</v>
      </c>
      <c r="Q218" s="18">
        <v>1</v>
      </c>
      <c r="R218" s="18">
        <v>1</v>
      </c>
      <c r="S218" s="18">
        <v>1</v>
      </c>
      <c r="T218" s="18">
        <v>0</v>
      </c>
      <c r="U218" s="18">
        <v>0</v>
      </c>
      <c r="V218" s="18">
        <v>15</v>
      </c>
      <c r="W218" s="18">
        <v>15</v>
      </c>
      <c r="X218" s="18">
        <v>22</v>
      </c>
      <c r="Y218" s="18">
        <v>0</v>
      </c>
      <c r="Z218" s="18">
        <v>52</v>
      </c>
      <c r="AA218" s="18">
        <v>0</v>
      </c>
      <c r="AB218" s="18">
        <v>0</v>
      </c>
      <c r="AC218" s="18">
        <v>0</v>
      </c>
      <c r="AD218" s="18">
        <v>0</v>
      </c>
      <c r="AE218" s="16">
        <v>0</v>
      </c>
      <c r="AF218" s="16">
        <v>7</v>
      </c>
      <c r="AG218" s="16">
        <v>7</v>
      </c>
      <c r="AH218" s="16">
        <v>0</v>
      </c>
      <c r="AI218" s="16">
        <v>2</v>
      </c>
      <c r="AJ218" s="16">
        <v>9</v>
      </c>
      <c r="AK218" s="16">
        <v>1</v>
      </c>
      <c r="AL218" s="16">
        <v>10</v>
      </c>
      <c r="AM218" s="16">
        <v>1500</v>
      </c>
      <c r="AN218" s="16">
        <v>500</v>
      </c>
      <c r="AO218" s="16">
        <v>2956</v>
      </c>
      <c r="AP218" s="16">
        <v>640</v>
      </c>
      <c r="AQ218" s="19">
        <v>200</v>
      </c>
      <c r="AR218" s="16">
        <v>0</v>
      </c>
      <c r="AS218" s="16">
        <v>70</v>
      </c>
      <c r="AT218" s="16">
        <v>200</v>
      </c>
      <c r="AU218" s="19">
        <v>270</v>
      </c>
      <c r="AV218" s="16">
        <v>470</v>
      </c>
      <c r="AW218" s="16">
        <v>1056</v>
      </c>
      <c r="AX218" s="1"/>
    </row>
    <row r="219" s="9" customFormat="1" spans="1:50">
      <c r="A219" s="1">
        <v>218</v>
      </c>
      <c r="B219" s="134" t="s">
        <v>713</v>
      </c>
      <c r="C219" s="15">
        <v>2141024643</v>
      </c>
      <c r="D219" s="15">
        <v>411681</v>
      </c>
      <c r="E219" s="135" t="s">
        <v>776</v>
      </c>
      <c r="F219" s="135" t="s">
        <v>14</v>
      </c>
      <c r="G219" s="135" t="s">
        <v>312</v>
      </c>
      <c r="H219" s="135" t="s">
        <v>772</v>
      </c>
      <c r="I219" s="17">
        <v>2019</v>
      </c>
      <c r="J219" s="135" t="s">
        <v>714</v>
      </c>
      <c r="K219" s="135" t="s">
        <v>773</v>
      </c>
      <c r="L219" s="15">
        <v>13526279796</v>
      </c>
      <c r="M219" s="135" t="s">
        <v>991</v>
      </c>
      <c r="N219" s="15">
        <v>466200</v>
      </c>
      <c r="O219" s="16" t="s">
        <v>715</v>
      </c>
      <c r="P219" s="15">
        <v>0</v>
      </c>
      <c r="Q219" s="18">
        <v>0</v>
      </c>
      <c r="R219" s="18">
        <v>0</v>
      </c>
      <c r="S219" s="18">
        <v>1</v>
      </c>
      <c r="T219" s="18">
        <v>0</v>
      </c>
      <c r="U219" s="18">
        <v>0</v>
      </c>
      <c r="V219" s="18">
        <v>0</v>
      </c>
      <c r="W219" s="18">
        <v>0</v>
      </c>
      <c r="X219" s="18">
        <v>16</v>
      </c>
      <c r="Y219" s="18">
        <v>0</v>
      </c>
      <c r="Z219" s="18">
        <v>16</v>
      </c>
      <c r="AA219" s="18">
        <v>0</v>
      </c>
      <c r="AB219" s="18">
        <v>0</v>
      </c>
      <c r="AC219" s="18">
        <v>0</v>
      </c>
      <c r="AD219" s="18">
        <v>0</v>
      </c>
      <c r="AE219" s="16">
        <v>0</v>
      </c>
      <c r="AF219" s="16">
        <v>3</v>
      </c>
      <c r="AG219" s="16">
        <v>3</v>
      </c>
      <c r="AH219" s="16">
        <v>0</v>
      </c>
      <c r="AI219" s="16">
        <v>0</v>
      </c>
      <c r="AJ219" s="16">
        <v>3</v>
      </c>
      <c r="AK219" s="16">
        <v>1</v>
      </c>
      <c r="AL219" s="16">
        <v>4</v>
      </c>
      <c r="AM219" s="16">
        <v>321</v>
      </c>
      <c r="AN219" s="16">
        <v>100</v>
      </c>
      <c r="AO219" s="16">
        <v>688</v>
      </c>
      <c r="AP219" s="16">
        <v>175</v>
      </c>
      <c r="AQ219" s="19">
        <v>60</v>
      </c>
      <c r="AR219" s="16">
        <v>0</v>
      </c>
      <c r="AS219" s="16">
        <v>60</v>
      </c>
      <c r="AT219" s="16">
        <v>132</v>
      </c>
      <c r="AU219" s="19">
        <v>192</v>
      </c>
      <c r="AV219" s="16">
        <v>252</v>
      </c>
      <c r="AW219" s="16">
        <v>267</v>
      </c>
      <c r="AX219" s="1"/>
    </row>
    <row r="220" s="9" customFormat="1" spans="1:50">
      <c r="A220" s="1">
        <v>219</v>
      </c>
      <c r="B220" s="134" t="s">
        <v>716</v>
      </c>
      <c r="C220" s="15">
        <v>1141005579</v>
      </c>
      <c r="D220" s="15">
        <v>411681</v>
      </c>
      <c r="E220" s="135" t="s">
        <v>771</v>
      </c>
      <c r="F220" s="135" t="s">
        <v>794</v>
      </c>
      <c r="G220" s="135" t="s">
        <v>312</v>
      </c>
      <c r="H220" s="135" t="s">
        <v>772</v>
      </c>
      <c r="I220" s="16">
        <v>2020</v>
      </c>
      <c r="J220" s="135" t="s">
        <v>718</v>
      </c>
      <c r="K220" s="135" t="s">
        <v>773</v>
      </c>
      <c r="L220" s="15">
        <v>15516753333</v>
      </c>
      <c r="M220" s="135" t="s">
        <v>992</v>
      </c>
      <c r="N220" s="15">
        <v>466200</v>
      </c>
      <c r="O220" s="16" t="s">
        <v>719</v>
      </c>
      <c r="P220" s="15">
        <v>0</v>
      </c>
      <c r="Q220" s="18">
        <v>0</v>
      </c>
      <c r="R220" s="18">
        <v>1</v>
      </c>
      <c r="S220" s="18">
        <v>2</v>
      </c>
      <c r="T220" s="18">
        <v>0</v>
      </c>
      <c r="U220" s="18">
        <v>0</v>
      </c>
      <c r="V220" s="18">
        <v>0</v>
      </c>
      <c r="W220" s="18">
        <v>20</v>
      </c>
      <c r="X220" s="18">
        <v>56</v>
      </c>
      <c r="Y220" s="18">
        <v>0</v>
      </c>
      <c r="Z220" s="18">
        <v>76</v>
      </c>
      <c r="AA220" s="18">
        <v>0</v>
      </c>
      <c r="AB220" s="18">
        <v>0</v>
      </c>
      <c r="AC220" s="18">
        <v>0</v>
      </c>
      <c r="AD220" s="18">
        <v>0</v>
      </c>
      <c r="AE220" s="16">
        <v>0</v>
      </c>
      <c r="AF220" s="16">
        <v>6</v>
      </c>
      <c r="AG220" s="16">
        <v>6</v>
      </c>
      <c r="AH220" s="16">
        <v>1</v>
      </c>
      <c r="AI220" s="16">
        <v>3</v>
      </c>
      <c r="AJ220" s="16">
        <v>9</v>
      </c>
      <c r="AK220" s="16">
        <v>1</v>
      </c>
      <c r="AL220" s="16">
        <v>11</v>
      </c>
      <c r="AM220" s="16">
        <v>2400</v>
      </c>
      <c r="AN220" s="16">
        <v>200</v>
      </c>
      <c r="AO220" s="16">
        <v>6793</v>
      </c>
      <c r="AP220" s="16">
        <v>1650</v>
      </c>
      <c r="AQ220" s="19">
        <v>149</v>
      </c>
      <c r="AR220" s="16">
        <v>282</v>
      </c>
      <c r="AS220" s="16">
        <v>128</v>
      </c>
      <c r="AT220" s="16">
        <v>1590</v>
      </c>
      <c r="AU220" s="19">
        <v>2000</v>
      </c>
      <c r="AV220" s="16">
        <v>2149</v>
      </c>
      <c r="AW220" s="16">
        <v>2620</v>
      </c>
      <c r="AX220" s="1"/>
    </row>
    <row r="221" s="11" customFormat="1" spans="1:50">
      <c r="A221" s="2">
        <v>220</v>
      </c>
      <c r="B221" s="137" t="s">
        <v>720</v>
      </c>
      <c r="C221" s="24">
        <v>1141017331</v>
      </c>
      <c r="D221" s="24">
        <v>411681</v>
      </c>
      <c r="E221" s="138" t="s">
        <v>771</v>
      </c>
      <c r="F221" s="138" t="s">
        <v>794</v>
      </c>
      <c r="G221" s="138" t="s">
        <v>312</v>
      </c>
      <c r="H221" s="138" t="s">
        <v>772</v>
      </c>
      <c r="I221" s="26">
        <v>2014</v>
      </c>
      <c r="J221" s="138" t="s">
        <v>721</v>
      </c>
      <c r="K221" s="138" t="s">
        <v>773</v>
      </c>
      <c r="L221" s="24">
        <v>18736154555</v>
      </c>
      <c r="M221" s="138" t="s">
        <v>993</v>
      </c>
      <c r="N221" s="24">
        <v>466200</v>
      </c>
      <c r="O221" s="25" t="s">
        <v>722</v>
      </c>
      <c r="P221" s="24">
        <v>0</v>
      </c>
      <c r="Q221" s="27">
        <v>0</v>
      </c>
      <c r="R221" s="27">
        <v>1</v>
      </c>
      <c r="S221" s="27">
        <v>1</v>
      </c>
      <c r="T221" s="27">
        <v>0</v>
      </c>
      <c r="U221" s="27">
        <v>0</v>
      </c>
      <c r="V221" s="27">
        <v>0</v>
      </c>
      <c r="W221" s="27">
        <v>14</v>
      </c>
      <c r="X221" s="27">
        <v>34</v>
      </c>
      <c r="Y221" s="27">
        <v>0</v>
      </c>
      <c r="Z221" s="27">
        <v>48</v>
      </c>
      <c r="AA221" s="27">
        <v>0</v>
      </c>
      <c r="AB221" s="27">
        <v>0</v>
      </c>
      <c r="AC221" s="27">
        <v>0</v>
      </c>
      <c r="AD221" s="27">
        <v>0</v>
      </c>
      <c r="AE221" s="25">
        <v>0</v>
      </c>
      <c r="AF221" s="25">
        <v>4</v>
      </c>
      <c r="AG221" s="25">
        <v>4</v>
      </c>
      <c r="AH221" s="25">
        <v>0</v>
      </c>
      <c r="AI221" s="25">
        <v>2</v>
      </c>
      <c r="AJ221" s="25">
        <v>6</v>
      </c>
      <c r="AK221" s="25">
        <v>1</v>
      </c>
      <c r="AL221" s="25">
        <v>7</v>
      </c>
      <c r="AM221" s="25">
        <v>1400</v>
      </c>
      <c r="AN221" s="25">
        <v>1200</v>
      </c>
      <c r="AO221" s="25">
        <v>3104</v>
      </c>
      <c r="AP221" s="25">
        <v>723</v>
      </c>
      <c r="AQ221" s="19">
        <v>216</v>
      </c>
      <c r="AR221" s="25">
        <v>0</v>
      </c>
      <c r="AS221" s="25">
        <v>24</v>
      </c>
      <c r="AT221" s="25">
        <v>160</v>
      </c>
      <c r="AU221" s="19">
        <v>288</v>
      </c>
      <c r="AV221" s="25">
        <v>504</v>
      </c>
      <c r="AW221" s="25">
        <v>1038</v>
      </c>
      <c r="AX221" s="1"/>
    </row>
    <row r="222" s="9" customFormat="1" spans="1:50">
      <c r="A222" s="1">
        <v>221</v>
      </c>
      <c r="B222" s="134" t="s">
        <v>723</v>
      </c>
      <c r="C222" s="15">
        <v>1141027011</v>
      </c>
      <c r="D222" s="15">
        <v>411681</v>
      </c>
      <c r="E222" s="135" t="s">
        <v>771</v>
      </c>
      <c r="F222" s="135" t="s">
        <v>14</v>
      </c>
      <c r="G222" s="135" t="s">
        <v>301</v>
      </c>
      <c r="H222" s="135" t="s">
        <v>772</v>
      </c>
      <c r="I222" s="17">
        <v>2014</v>
      </c>
      <c r="J222" s="135" t="s">
        <v>724</v>
      </c>
      <c r="K222" s="135" t="s">
        <v>773</v>
      </c>
      <c r="L222" s="15">
        <v>13938051347</v>
      </c>
      <c r="M222" s="135" t="s">
        <v>989</v>
      </c>
      <c r="N222" s="15">
        <v>466200</v>
      </c>
      <c r="O222" s="16" t="s">
        <v>725</v>
      </c>
      <c r="P222" s="15">
        <v>0</v>
      </c>
      <c r="Q222" s="18">
        <v>1</v>
      </c>
      <c r="R222" s="18">
        <v>1</v>
      </c>
      <c r="S222" s="18">
        <v>2</v>
      </c>
      <c r="T222" s="18">
        <v>0</v>
      </c>
      <c r="U222" s="18">
        <v>0</v>
      </c>
      <c r="V222" s="18">
        <v>8</v>
      </c>
      <c r="W222" s="18">
        <v>23</v>
      </c>
      <c r="X222" s="18">
        <v>51</v>
      </c>
      <c r="Y222" s="18">
        <v>0</v>
      </c>
      <c r="Z222" s="18">
        <v>82</v>
      </c>
      <c r="AA222" s="18">
        <v>0</v>
      </c>
      <c r="AB222" s="18">
        <v>0</v>
      </c>
      <c r="AC222" s="18">
        <v>0</v>
      </c>
      <c r="AD222" s="18">
        <v>0</v>
      </c>
      <c r="AE222" s="16">
        <v>0</v>
      </c>
      <c r="AF222" s="16">
        <v>8</v>
      </c>
      <c r="AG222" s="16">
        <v>8</v>
      </c>
      <c r="AH222" s="16">
        <v>0</v>
      </c>
      <c r="AI222" s="16">
        <v>4</v>
      </c>
      <c r="AJ222" s="16">
        <v>12</v>
      </c>
      <c r="AK222" s="16">
        <v>1</v>
      </c>
      <c r="AL222" s="16">
        <v>13</v>
      </c>
      <c r="AM222" s="16">
        <v>1308</v>
      </c>
      <c r="AN222" s="16">
        <v>172</v>
      </c>
      <c r="AO222" s="16">
        <v>2613.06</v>
      </c>
      <c r="AP222" s="16">
        <v>1050</v>
      </c>
      <c r="AQ222" s="19">
        <v>81</v>
      </c>
      <c r="AR222" s="16">
        <v>139</v>
      </c>
      <c r="AS222" s="16">
        <v>96</v>
      </c>
      <c r="AT222" s="16">
        <v>715</v>
      </c>
      <c r="AU222" s="19">
        <v>950</v>
      </c>
      <c r="AV222" s="16">
        <v>1031</v>
      </c>
      <c r="AW222" s="16">
        <v>1228.06</v>
      </c>
      <c r="AX222" s="1"/>
    </row>
    <row r="223" s="5" customFormat="1" customHeight="1" spans="1:50">
      <c r="A223" s="1">
        <v>222</v>
      </c>
      <c r="B223" s="60" t="s">
        <v>994</v>
      </c>
      <c r="C223" s="67"/>
      <c r="D223" s="67"/>
      <c r="E223" s="67"/>
      <c r="F223" s="67"/>
      <c r="G223" s="67"/>
      <c r="H223" s="67"/>
      <c r="I223" s="67"/>
      <c r="J223" s="67"/>
      <c r="K223" s="67"/>
      <c r="L223" s="67"/>
      <c r="M223" s="67"/>
      <c r="N223" s="67"/>
      <c r="O223" s="67"/>
      <c r="P223" s="68"/>
      <c r="Q223" s="16">
        <f t="shared" ref="Q223:AL223" si="0">SUM(Q2:Q222)</f>
        <v>175</v>
      </c>
      <c r="R223" s="16">
        <f t="shared" si="0"/>
        <v>217</v>
      </c>
      <c r="S223" s="16">
        <f t="shared" si="0"/>
        <v>310</v>
      </c>
      <c r="T223" s="16">
        <f t="shared" si="0"/>
        <v>39</v>
      </c>
      <c r="U223" s="16">
        <f t="shared" si="0"/>
        <v>0</v>
      </c>
      <c r="V223" s="16">
        <f t="shared" si="0"/>
        <v>3723</v>
      </c>
      <c r="W223" s="16">
        <f t="shared" si="0"/>
        <v>5559</v>
      </c>
      <c r="X223" s="16">
        <f t="shared" si="0"/>
        <v>9066</v>
      </c>
      <c r="Y223" s="16">
        <f t="shared" si="0"/>
        <v>832</v>
      </c>
      <c r="Z223" s="15">
        <f t="shared" si="0"/>
        <v>19180</v>
      </c>
      <c r="AA223" s="16">
        <f t="shared" si="0"/>
        <v>2</v>
      </c>
      <c r="AB223" s="16">
        <f t="shared" si="0"/>
        <v>23</v>
      </c>
      <c r="AC223" s="16">
        <f t="shared" si="0"/>
        <v>27</v>
      </c>
      <c r="AD223" s="16">
        <f t="shared" si="0"/>
        <v>2</v>
      </c>
      <c r="AE223" s="16">
        <f t="shared" si="0"/>
        <v>145</v>
      </c>
      <c r="AF223" s="16">
        <f t="shared" si="0"/>
        <v>1768</v>
      </c>
      <c r="AG223" s="16">
        <f t="shared" si="0"/>
        <v>1768</v>
      </c>
      <c r="AH223" s="16">
        <f t="shared" si="0"/>
        <v>113</v>
      </c>
      <c r="AI223" s="16">
        <f t="shared" si="0"/>
        <v>609</v>
      </c>
      <c r="AJ223" s="16">
        <f t="shared" si="0"/>
        <v>2378</v>
      </c>
      <c r="AK223" s="16">
        <f t="shared" si="0"/>
        <v>366</v>
      </c>
      <c r="AL223" s="16">
        <f t="shared" si="0"/>
        <v>2995</v>
      </c>
      <c r="AM223" s="16"/>
      <c r="AN223" s="16"/>
      <c r="AO223" s="16"/>
      <c r="AP223" s="16"/>
      <c r="AQ223" s="19"/>
      <c r="AR223" s="16"/>
      <c r="AS223" s="16"/>
      <c r="AT223" s="16"/>
      <c r="AU223" s="19"/>
      <c r="AV223" s="16"/>
      <c r="AW223" s="16"/>
      <c r="AX223" s="1"/>
    </row>
    <row r="225" customHeight="1" spans="5:26">
      <c r="E225" s="9" t="s">
        <v>794</v>
      </c>
      <c r="F225" s="9">
        <f>COUNTIF(F2:F222,F21)</f>
        <v>96</v>
      </c>
      <c r="G225" s="9" t="s">
        <v>795</v>
      </c>
      <c r="H225" s="9">
        <f>COUNTIF(H2:H222,H25)</f>
        <v>16</v>
      </c>
      <c r="Y225" s="9" t="s">
        <v>995</v>
      </c>
      <c r="Z225" s="9">
        <f>SUMIFS(Z2:Z222,F2:F222,F220)</f>
        <v>7937</v>
      </c>
    </row>
    <row r="226" customHeight="1" spans="5:26">
      <c r="E226" s="9" t="s">
        <v>996</v>
      </c>
      <c r="F226" s="9">
        <f>COUNTIF(F2:F222,F19)</f>
        <v>125</v>
      </c>
      <c r="G226" s="9" t="s">
        <v>772</v>
      </c>
      <c r="H226" s="9">
        <f>COUNTIF(H2:H222,H7)</f>
        <v>205</v>
      </c>
      <c r="Y226" s="9" t="s">
        <v>997</v>
      </c>
      <c r="Z226" s="9">
        <f>SUMIFS(Z2:Z222,F2:F222,F189)</f>
        <v>11243</v>
      </c>
    </row>
    <row r="227" customHeight="1" spans="5:26">
      <c r="F227" s="9">
        <f>SUM(F225:F226)</f>
        <v>221</v>
      </c>
      <c r="H227" s="9">
        <f>SUM(H225:H226)</f>
        <v>221</v>
      </c>
      <c r="Z227" s="9">
        <f>SUM(Z225:Z226)</f>
        <v>19180</v>
      </c>
    </row>
    <row r="228" customHeight="1" spans="5:26">
      <c r="G228" s="9">
        <f>COUNTIF(G53:G222,G97)</f>
        <v>35</v>
      </c>
    </row>
    <row r="229" customHeight="1" spans="5:26">
      <c r="Y229" s="9" t="s">
        <v>998</v>
      </c>
      <c r="Z229" s="9">
        <f>SUMIFS(Z2:Z222,F2:F222,F213,H2:H222,H25)</f>
        <v>1738</v>
      </c>
    </row>
    <row r="230" customHeight="1" spans="5:26">
      <c r="G230" s="9">
        <v>132</v>
      </c>
    </row>
    <row r="231" customHeight="1" spans="5:26">
      <c r="G231" s="9">
        <f>132-35</f>
        <v>97</v>
      </c>
      <c r="Y231" s="9" t="s">
        <v>999</v>
      </c>
      <c r="Z231" s="9">
        <f>SUMIFS(Z2:Z222,F2:F222,F214,H2:H222,H14)</f>
        <v>6199</v>
      </c>
    </row>
  </sheetData>
  <sheetProtection formatCells="0" formatColumns="0" formatRows="0" insertRows="0" insertColumns="0" insertHyperlinks="0" deleteColumns="0" deleteRows="0" sort="0" autoFilter="0" pivotTables="0"/>
  <conditionalFormatting sqref="B17">
    <cfRule type="duplicateValues" dxfId="0" priority="1"/>
  </conditionalFormatting>
  <conditionalFormatting sqref="B20">
    <cfRule type="duplicateValues" dxfId="0" priority="34"/>
  </conditionalFormatting>
  <conditionalFormatting sqref="B35">
    <cfRule type="duplicateValues" dxfId="0" priority="45"/>
  </conditionalFormatting>
  <conditionalFormatting sqref="B36">
    <cfRule type="duplicateValues" dxfId="0" priority="44"/>
  </conditionalFormatting>
  <conditionalFormatting sqref="B37">
    <cfRule type="duplicateValues" dxfId="0" priority="43"/>
  </conditionalFormatting>
  <conditionalFormatting sqref="B38">
    <cfRule type="duplicateValues" dxfId="0" priority="42"/>
  </conditionalFormatting>
  <conditionalFormatting sqref="B39">
    <cfRule type="duplicateValues" dxfId="0" priority="41"/>
  </conditionalFormatting>
  <conditionalFormatting sqref="B41">
    <cfRule type="duplicateValues" dxfId="0" priority="40"/>
  </conditionalFormatting>
  <conditionalFormatting sqref="B42">
    <cfRule type="duplicateValues" dxfId="0" priority="39"/>
  </conditionalFormatting>
  <conditionalFormatting sqref="B43">
    <cfRule type="duplicateValues" dxfId="0" priority="38"/>
  </conditionalFormatting>
  <conditionalFormatting sqref="B44">
    <cfRule type="duplicateValues" dxfId="0" priority="37"/>
  </conditionalFormatting>
  <conditionalFormatting sqref="B45">
    <cfRule type="duplicateValues" dxfId="0" priority="36"/>
  </conditionalFormatting>
  <conditionalFormatting sqref="B46">
    <cfRule type="duplicateValues" dxfId="0" priority="59"/>
  </conditionalFormatting>
  <conditionalFormatting sqref="B47">
    <cfRule type="duplicateValues" dxfId="0" priority="57"/>
  </conditionalFormatting>
  <conditionalFormatting sqref="B48">
    <cfRule type="duplicateValues" dxfId="0" priority="56"/>
  </conditionalFormatting>
  <conditionalFormatting sqref="B49">
    <cfRule type="duplicateValues" dxfId="0" priority="55"/>
  </conditionalFormatting>
  <conditionalFormatting sqref="B50">
    <cfRule type="duplicateValues" dxfId="0" priority="54"/>
  </conditionalFormatting>
  <conditionalFormatting sqref="B51">
    <cfRule type="duplicateValues" dxfId="0" priority="53"/>
  </conditionalFormatting>
  <conditionalFormatting sqref="B52">
    <cfRule type="duplicateValues" dxfId="0" priority="52"/>
  </conditionalFormatting>
  <conditionalFormatting sqref="B53">
    <cfRule type="duplicateValues" dxfId="0" priority="51"/>
  </conditionalFormatting>
  <conditionalFormatting sqref="B54">
    <cfRule type="duplicateValues" dxfId="0" priority="50"/>
  </conditionalFormatting>
  <conditionalFormatting sqref="B55">
    <cfRule type="duplicateValues" dxfId="0" priority="49"/>
  </conditionalFormatting>
  <conditionalFormatting sqref="B56">
    <cfRule type="duplicateValues" dxfId="0" priority="48"/>
  </conditionalFormatting>
  <conditionalFormatting sqref="B57">
    <cfRule type="duplicateValues" dxfId="0" priority="47"/>
  </conditionalFormatting>
  <conditionalFormatting sqref="B58">
    <cfRule type="duplicateValues" dxfId="0" priority="46"/>
  </conditionalFormatting>
  <conditionalFormatting sqref="B109">
    <cfRule type="duplicateValues" dxfId="0" priority="63"/>
  </conditionalFormatting>
  <conditionalFormatting sqref="B110">
    <cfRule type="duplicateValues" dxfId="0" priority="64"/>
  </conditionalFormatting>
  <conditionalFormatting sqref="B140">
    <cfRule type="duplicateValues" dxfId="0" priority="23"/>
  </conditionalFormatting>
  <conditionalFormatting sqref="B141">
    <cfRule type="duplicateValues" dxfId="0" priority="22"/>
  </conditionalFormatting>
  <conditionalFormatting sqref="B142">
    <cfRule type="duplicateValues" dxfId="0" priority="21"/>
  </conditionalFormatting>
  <conditionalFormatting sqref="B143">
    <cfRule type="duplicateValues" dxfId="0" priority="20"/>
  </conditionalFormatting>
  <conditionalFormatting sqref="B144">
    <cfRule type="duplicateValues" dxfId="0" priority="19"/>
  </conditionalFormatting>
  <conditionalFormatting sqref="B145">
    <cfRule type="duplicateValues" dxfId="0" priority="18"/>
  </conditionalFormatting>
  <conditionalFormatting sqref="B146">
    <cfRule type="duplicateValues" dxfId="0" priority="17"/>
  </conditionalFormatting>
  <conditionalFormatting sqref="B147">
    <cfRule type="duplicateValues" dxfId="0" priority="16"/>
  </conditionalFormatting>
  <conditionalFormatting sqref="B148">
    <cfRule type="duplicateValues" dxfId="0" priority="15"/>
  </conditionalFormatting>
  <conditionalFormatting sqref="B149">
    <cfRule type="duplicateValues" dxfId="0" priority="14"/>
  </conditionalFormatting>
  <conditionalFormatting sqref="B150">
    <cfRule type="duplicateValues" dxfId="0" priority="13"/>
  </conditionalFormatting>
  <conditionalFormatting sqref="B151">
    <cfRule type="duplicateValues" dxfId="0" priority="12"/>
  </conditionalFormatting>
  <conditionalFormatting sqref="B152">
    <cfRule type="duplicateValues" dxfId="0" priority="11"/>
  </conditionalFormatting>
  <conditionalFormatting sqref="B186">
    <cfRule type="duplicateValues" dxfId="0" priority="8"/>
  </conditionalFormatting>
  <conditionalFormatting sqref="B189">
    <cfRule type="duplicateValues" dxfId="0" priority="7"/>
  </conditionalFormatting>
  <conditionalFormatting sqref="B190">
    <cfRule type="duplicateValues" dxfId="0" priority="6"/>
  </conditionalFormatting>
  <conditionalFormatting sqref="B191">
    <cfRule type="duplicateValues" dxfId="0" priority="5"/>
  </conditionalFormatting>
  <conditionalFormatting sqref="B193">
    <cfRule type="duplicateValues" dxfId="0" priority="4"/>
  </conditionalFormatting>
  <conditionalFormatting sqref="B194">
    <cfRule type="duplicateValues" dxfId="0" priority="3"/>
  </conditionalFormatting>
  <conditionalFormatting sqref="B195">
    <cfRule type="duplicateValues" dxfId="0" priority="2"/>
  </conditionalFormatting>
  <conditionalFormatting sqref="B21:B32">
    <cfRule type="duplicateValues" dxfId="0" priority="35"/>
  </conditionalFormatting>
  <conditionalFormatting sqref="B59:B63">
    <cfRule type="duplicateValues" dxfId="0" priority="58"/>
  </conditionalFormatting>
  <conditionalFormatting sqref="B64:B66">
    <cfRule type="duplicateValues" dxfId="0" priority="62"/>
  </conditionalFormatting>
  <conditionalFormatting sqref="B91:B98">
    <cfRule type="duplicateValues" dxfId="0" priority="61"/>
  </conditionalFormatting>
  <conditionalFormatting sqref="B117:B129">
    <cfRule type="duplicateValues" dxfId="0" priority="26"/>
  </conditionalFormatting>
  <conditionalFormatting sqref="B130:B139">
    <cfRule type="duplicateValues" dxfId="0" priority="25"/>
  </conditionalFormatting>
  <conditionalFormatting sqref="B153:B163">
    <cfRule type="duplicateValues" dxfId="0" priority="24"/>
  </conditionalFormatting>
  <conditionalFormatting sqref="B164:B167">
    <cfRule type="duplicateValues" dxfId="0" priority="10"/>
  </conditionalFormatting>
  <conditionalFormatting sqref="B168:B176">
    <cfRule type="duplicateValues" dxfId="0" priority="33"/>
  </conditionalFormatting>
  <conditionalFormatting sqref="B177:B183">
    <cfRule type="duplicateValues" dxfId="0" priority="32"/>
  </conditionalFormatting>
  <conditionalFormatting sqref="B196:B197">
    <cfRule type="duplicateValues" dxfId="0" priority="30"/>
  </conditionalFormatting>
  <conditionalFormatting sqref="B198:B200">
    <cfRule type="duplicateValues" dxfId="0" priority="29"/>
  </conditionalFormatting>
  <conditionalFormatting sqref="B201:B205">
    <cfRule type="duplicateValues" dxfId="0" priority="28"/>
  </conditionalFormatting>
  <conditionalFormatting sqref="B206:B215">
    <cfRule type="duplicateValues" dxfId="0" priority="27"/>
  </conditionalFormatting>
  <conditionalFormatting sqref="B216:B222">
    <cfRule type="duplicateValues" dxfId="0" priority="9"/>
  </conditionalFormatting>
  <conditionalFormatting sqref="B1 B67:B90 B99:B108 B111:B116 B223:B1048576">
    <cfRule type="duplicateValues" dxfId="0" priority="65"/>
  </conditionalFormatting>
  <conditionalFormatting sqref="B2:B16 B18:B19">
    <cfRule type="duplicateValues" dxfId="0" priority="60"/>
  </conditionalFormatting>
  <conditionalFormatting sqref="B187:B188 B192">
    <cfRule type="duplicateValues" dxfId="0" priority="31"/>
  </conditionalFormatting>
  <hyperlinks>
    <hyperlink ref="M111" r:id="rId1" display="2605607673@qq.com"/>
    <hyperlink ref="M80" r:id="rId2" display="584476559@qq.com"/>
    <hyperlink ref="M90" r:id="rId3" display="zl13838606336@qq.com"/>
    <hyperlink ref="M74" r:id="rId4" display="1162157476@qq.com"/>
    <hyperlink ref="M15" r:id="rId5" display="1816707661@qq.com"/>
    <hyperlink ref="M7" r:id="rId6" display="1912619930@qq.com"/>
    <hyperlink ref="M57" r:id="rId7" display="154293547@qq.com" tooltip="154293547@qq.com"/>
    <hyperlink ref="M52" r:id="rId8" display="645942160@qq.com" tooltip="645942160@qq.com"/>
    <hyperlink ref="M63" r:id="rId9" display="cyh19820111@qq.com" tooltip="cyh19820111@qq.com"/>
    <hyperlink ref="M62" r:id="rId10" display="1457406527@qq.com" tooltip="1457406527@qq.com"/>
    <hyperlink ref="M61" r:id="rId11" display="630418332@qq.com" tooltip="630418332@qq.com"/>
    <hyperlink ref="M54" r:id="rId12" display="hff921@qq.com" tooltip="hff921@qq.com"/>
    <hyperlink ref="M50" r:id="rId13" display="849784378@qq.com" tooltip="849784378@qq.com"/>
    <hyperlink ref="M58" r:id="rId14" display="1196093618@qq.com" tooltip="1196093618@qq.com"/>
    <hyperlink ref="M59" r:id="rId15" display="648121890@qq.com"/>
    <hyperlink ref="M40" r:id="rId16" display="lihuili66@qq.com" tooltip="mailto:lihuili66@qq.com"/>
    <hyperlink ref="M38" r:id="rId17" display="1914618168@qq.com" tooltip="mailto:1914618168@qq.com"/>
    <hyperlink ref="M39" r:id="rId18" display="57059571622@qq.com" tooltip="mailto:57059571622@qq.com"/>
    <hyperlink ref="M34" r:id="rId19" display="hdslyey@163.com" tooltip="mailto:hdslyey@163.com"/>
    <hyperlink ref="M35" r:id="rId20" display="16973155@qq.com" tooltip="mailto:16973155@qq.com"/>
    <hyperlink ref="M36" r:id="rId21" display="524835610@qq.com" tooltip="mailto:524835610@qq.com"/>
    <hyperlink ref="M41" r:id="rId22" display="825681124@qq.com" tooltip="mailto:825681124@qq.com"/>
    <hyperlink ref="M42" r:id="rId23" display="570595716@qq.com" tooltip="mailto:570595716@qq.com"/>
    <hyperlink ref="M43" r:id="rId24" display="1257018735@qq.com" tooltip="mailto:1257018735@qq.com"/>
    <hyperlink ref="M45" r:id="rId25" display="1125386755@qq.com" tooltip="mailto:1125386755@qq.com"/>
    <hyperlink ref="M33" r:id="rId26" display="2335327442@qq.com"/>
    <hyperlink ref="M202" r:id="rId27" display="173650068@qq.com"/>
    <hyperlink ref="M140" r:id="rId28" display="3996790207@qq.com"/>
    <hyperlink ref="M141" r:id="rId29" display="zhangweiwei899@163.com"/>
    <hyperlink ref="M142" r:id="rId29" display="zhangweiwei899@163.com"/>
    <hyperlink ref="M152" r:id="rId30" display="1151824017@qq.com"/>
    <hyperlink ref="M139" r:id="rId31" display="1936787710@qq.com"/>
    <hyperlink ref="M125" r:id="rId32" display="xcsjytyjdds@163.com"/>
    <hyperlink ref="M148" r:id="rId32" display="xcsjytyjdds@163.com"/>
    <hyperlink ref="M150" r:id="rId33" display="3272125780@qq.com"/>
    <hyperlink ref="M199" r:id="rId34" display="347837715@qq.com"/>
    <hyperlink ref="M198" r:id="rId35" display="Wanhyunpeng007123@163.com"/>
    <hyperlink ref="M44" r:id="rId36" display="980039984@qq.com"/>
  </hyperlinks>
  <pageMargins left="0.75" right="0.75" top="1" bottom="1" header="0.511805555555556" footer="0.511805555555556"/>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s D a s h B o a r d S h e e t = " 0 "   s h e e t S t i d = " 1 "   i n t e r l i n e C o l o r = " 0 "   i s F l e x P a p e r S h e e t = " 0 "   i s D b S h e e t = " 0 "   i s D b D a s h B o a r d S h e e t = " 0 "   i n t e r l i n e O n O f f = " 0 " >  
       < h y p e r l i n k s   x m l n s = " h t t p s : / / w e b . w p s . c n / e t / 2 0 1 8 / m a i n " >  
         < h y p e r l i n k   x m l n s = " h t t p s : / / w e b . w p s . c n / e t / 2 0 1 8 / m a i n "   r e f = " A 1 5 3 " >  
           < h y p e r s u b l i n k   x m l n s = " h t t p s : / / w e b . w p s . c n / e t / 2 0 1 8 / m a i n "   s u b a d d r e s s = " "   p o s = " 1 "   s c r e e n T i p = " "   a d d r e s s = " h t t p s : / / q q . c o m "   d i s p l a y = " q q . c o m "   l i n k r u n s t y p e = " L R T U R L "   l e n g t h = " 6 " / >  
         < / h y p e r l i n k >  
         < h y p e r l i n k   x m l n s = " h t t p s : / / w e b . w p s . c n / e t / 2 0 1 8 / m a i n "   r e f = " A 3 9 " >  
           < h y p e r s u b l i n k   x m l n s = " h t t p s : / / w e b . w p s . c n / e t / 2 0 1 8 / m a i n "   s u b a d d r e s s = " "   p o s = " 1 "   s c r e e n T i p = " "   a d d r e s s = " h t t p s : / / q q . c o m "   d i s p l a y = " q q . c o m "   l i n k r u n s t y p e = " L R T U R L "   l e n g t h = " 6 " / >  
         < / h y p e r l i n k >  
         < h y p e r l i n k   x m l n s = " h t t p s : / / w e b . w p s . c n / e t / 2 0 1 8 / m a i n "   r e f = " A 1 1 " >  
           < h y p e r s u b l i n k   x m l n s = " h t t p s : / / w e b . w p s . c n / e t / 2 0 1 8 / m a i n "   s u b a d d r e s s = " "   p o s = " 1 "   s c r e e n T i p = " "   a d d r e s s = " h t t p s : / / q q . c o m "   d i s p l a y = " q q . c o m "   l i n k r u n s t y p e = " L R T U R L "   l e n g t h = " 6 " / >  
         < / h y p e r l i n k >  
       < / h y p e r l i n k s >  
       < c e l l p r o t e c t i o n   x m l n s = " h t t p s : / / w e b . w p s . c n / e t / 2 0 1 8 / m a i n " / >  
       < a p p E t D b R e l a t i o n s   x m l n s = " h t t p s : / / w e b . w p s . c n / e t / 2 0 1 8 / m a i n " / >  
     < / w o S h e e t P r o p s >  
   < / w o S h e e t s P r o p s >  
   < w o B o o k P r o p s   x m l n s = " h t t p s : / / w e b . w p s . c n / e t / 2 0 1 8 / m a i n " >  
     < b o o k S e t t i n g s   x m l n s = " h t t p s : / / w e b . w p s . c n / e t / 2 0 1 8 / m a i n "   c o r e C o n q u e r U s e r I d = " "   i s M e r g e T a s k s A u t o U p d a t e = " 0 "   f i l e I d = " 5 4 2 6 9 6 3 6 3 1 6 2 "   i s I n s e r P i c A s A t t a c h m e n t = " 0 "   w o E t M t c E n a b l e d = " 0 "   s u p p o r t D b F m l a D i s p = " 0 "   i s A u t o U p d a t e P a u s e d = " 0 "   f i l t e r T y p e = " c o n n "   i s F i l t e r S h a r e d = " 1 " / > 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2</vt:i4>
      </vt:variant>
    </vt:vector>
  </HeadingPairs>
  <TitlesOfParts>
    <vt:vector size="2" baseType="lpstr">
      <vt:lpstr>Sheet1 (2)</vt: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钮衣谷琉</cp:lastModifiedBy>
  <dcterms:created xsi:type="dcterms:W3CDTF">2018-06-13T16:28:00Z</dcterms:created>
  <dcterms:modified xsi:type="dcterms:W3CDTF">2026-08-10T07:36:21Z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37EFE215DDFA40AF98F737B522B5ED2A_13</vt:lpwstr>
  </property>
  <property fmtid="{D5CDD505-2E9C-101B-9397-08002B2CF9AE}" pid="5" name="KSOReadingLayout">
    <vt:bool>true</vt:bool>
  </property>
</Properties>
</file>