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7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<sst xmlns="http://schemas.openxmlformats.org/spreadsheetml/2006/main" count="126" uniqueCount="77">
  <si>
    <t>项城市2025年下半年雨露计划短期技能培训拟补助人员汇总表</t>
  </si>
  <si>
    <t xml:space="preserve">                  盖章</t>
  </si>
  <si>
    <t>序号</t>
  </si>
  <si>
    <t>乡镇</t>
  </si>
  <si>
    <t>姓名</t>
  </si>
  <si>
    <t>性别</t>
  </si>
  <si>
    <t>家庭住址</t>
  </si>
  <si>
    <t>身份证号码</t>
  </si>
  <si>
    <t>培训学校</t>
  </si>
  <si>
    <t>补助类别</t>
  </si>
  <si>
    <t>补助金额</t>
  </si>
  <si>
    <t>户主姓名</t>
  </si>
  <si>
    <t>联系电话</t>
  </si>
  <si>
    <t>备注</t>
  </si>
  <si>
    <t>范集镇</t>
  </si>
  <si>
    <t>赵琳</t>
  </si>
  <si>
    <t>女</t>
  </si>
  <si>
    <t>范集镇尚店村</t>
  </si>
  <si>
    <t>41168120061108144X</t>
  </si>
  <si>
    <t>驾驶证</t>
  </si>
  <si>
    <t>申翠灵</t>
  </si>
  <si>
    <t>秦建军</t>
  </si>
  <si>
    <t>男</t>
  </si>
  <si>
    <t>范集镇路口村</t>
  </si>
  <si>
    <t>412729197712161453</t>
  </si>
  <si>
    <t>秦永松</t>
  </si>
  <si>
    <t>秦婷婷</t>
  </si>
  <si>
    <t>411681200701121441</t>
  </si>
  <si>
    <t>付集镇</t>
  </si>
  <si>
    <t>于富豪</t>
  </si>
  <si>
    <t>付集镇于寺村</t>
  </si>
  <si>
    <t>411681200706034136</t>
  </si>
  <si>
    <t>金源驾校</t>
  </si>
  <si>
    <t>A类</t>
  </si>
  <si>
    <t>李金梅</t>
  </si>
  <si>
    <t>夏雪华</t>
  </si>
  <si>
    <t>412702198007104167</t>
  </si>
  <si>
    <t>于同友</t>
  </si>
  <si>
    <t>谢银平</t>
  </si>
  <si>
    <t>412702197910074123</t>
  </si>
  <si>
    <t>于文阁</t>
  </si>
  <si>
    <t>于超峰</t>
  </si>
  <si>
    <t>411681200706024157</t>
  </si>
  <si>
    <t>于银堆</t>
  </si>
  <si>
    <t>412702197903157879</t>
  </si>
  <si>
    <t>官会镇</t>
  </si>
  <si>
    <t>高云峰</t>
  </si>
  <si>
    <t>官会镇范桥村</t>
  </si>
  <si>
    <t>412702197112034530</t>
  </si>
  <si>
    <t>淮阳区运峰驾校</t>
  </si>
  <si>
    <t>周云梦</t>
  </si>
  <si>
    <t>官会镇李赵庄村</t>
  </si>
  <si>
    <t>412702199811084528</t>
  </si>
  <si>
    <t>项城市通达驾校</t>
  </si>
  <si>
    <t>王海龙</t>
  </si>
  <si>
    <t>南顿镇</t>
  </si>
  <si>
    <t>彭思宇</t>
  </si>
  <si>
    <t>河南省项城市南顿镇魏彭庄村</t>
  </si>
  <si>
    <t>411681200602170520</t>
  </si>
  <si>
    <t>位克梅</t>
  </si>
  <si>
    <t>刘青玫</t>
  </si>
  <si>
    <t>河南省项城市南顿镇姜庄村</t>
  </si>
  <si>
    <t>411381198803021541</t>
  </si>
  <si>
    <t>项城市远成驾校</t>
  </si>
  <si>
    <t>刘郭臣</t>
  </si>
  <si>
    <t>郑郭镇</t>
  </si>
  <si>
    <t>苑凯琳</t>
  </si>
  <si>
    <t>侯庄村</t>
  </si>
  <si>
    <t>412728199703187523</t>
  </si>
  <si>
    <t>鹏程驾校</t>
  </si>
  <si>
    <t>王林东</t>
  </si>
  <si>
    <t>师家绪</t>
  </si>
  <si>
    <t>师寨村</t>
  </si>
  <si>
    <t>41168120060326609X</t>
  </si>
  <si>
    <t>项城昌华驾校</t>
  </si>
  <si>
    <t>师振峰</t>
  </si>
  <si>
    <t>合计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</si>
</sst>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1">
    <font>
      <sz val="11"/>
      <color theme="1"/>
      <name val="宋体"/>
      <charset val="134"/>
      <scheme val="minor"/>
    </font>
    <font>
      <sz val="24"/>
      <color theme="1"/>
      <name val="方正小标宋简体"/>
      <charset val="134"/>
    </font>
    <font>
      <sz val="14"/>
      <color theme="1"/>
      <name val="宋体"/>
      <charset val="134"/>
    </font>
    <font>
      <sz val="14.5"/>
      <color rgb="FF000000"/>
      <name val="仿宋_GB2312"/>
      <charset val="134"/>
    </font>
    <font>
      <sz val="12"/>
      <color rgb="FF000000"/>
      <name val="仿宋"/>
      <charset val="134"/>
    </font>
    <font>
      <sz val="12"/>
      <color rgb="FF000000"/>
      <name val="宋体"/>
      <charset val="134"/>
      <scheme val="minor"/>
    </font>
    <font>
      <sz val="12"/>
      <name val="宋体"/>
      <charset val="134"/>
      <scheme val="minor"/>
    </font>
    <font>
      <sz val="10.5"/>
      <color rgb="FF000000"/>
      <name val="宋体"/>
      <charset val="134"/>
      <scheme val="minor"/>
    </font>
    <font>
      <sz val="10.5"/>
      <color indexed="0"/>
      <name val="宋体"/>
      <charset val="134"/>
      <scheme val="minor"/>
    </font>
    <font>
      <sz val="12"/>
      <color theme="1"/>
      <name val="宋体"/>
      <charset val="134"/>
      <scheme val="minor"/>
    </font>
    <font>
      <sz val="10.5"/>
      <color rgb="FF000000"/>
      <name val="宋体"/>
      <charset val="0"/>
      <scheme val="minor"/>
    </font>
    <font>
      <sz val="14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0"/>
      </left>
      <right style="thin">
        <color indexed="0"/>
      </right>
      <top style="thin">
        <color indexed="0"/>
      </top>
      <bottom style="thin">
        <color indexed="0"/>
      </bottom>
      <diagonal/>
    </border>
    <border>
      <left/>
      <right style="thin">
        <color indexed="0"/>
      </right>
      <top/>
      <bottom style="thin">
        <color indexed="0"/>
      </bottom>
      <diagonal/>
    </border>
    <border>
      <left/>
      <right/>
      <top/>
      <bottom style="thin">
        <color indexed="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2" borderId="5" applyNumberFormat="0" applyFon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8" fillId="0" borderId="6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3" borderId="8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3" fillId="5" borderId="10" applyNumberFormat="0" applyAlignment="0" applyProtection="0">
      <alignment vertical="center"/>
    </xf>
    <xf numFmtId="0" fontId="24" fillId="0" borderId="11" applyNumberFormat="0" applyFill="0" applyAlignment="0" applyProtection="0">
      <alignment vertical="center"/>
    </xf>
    <xf numFmtId="0" fontId="25" fillId="0" borderId="12" applyNumberFormat="0" applyFill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28" fillId="8" borderId="0" applyNumberFormat="0" applyBorder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29" fillId="12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30" fillId="14" borderId="0" applyNumberFormat="0" applyBorder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9" borderId="0" applyNumberFormat="0" applyBorder="0" applyAlignment="0" applyProtection="0">
      <alignment vertical="center"/>
    </xf>
    <xf numFmtId="0" fontId="29" fillId="20" borderId="0" applyNumberFormat="0" applyBorder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29" fillId="24" borderId="0" applyNumberFormat="0" applyBorder="0" applyAlignment="0" applyProtection="0">
      <alignment vertical="center"/>
    </xf>
    <xf numFmtId="0" fontId="29" fillId="25" borderId="0" applyNumberFormat="0" applyBorder="0" applyAlignment="0" applyProtection="0">
      <alignment vertical="center"/>
    </xf>
    <xf numFmtId="0" fontId="30" fillId="26" borderId="0" applyNumberFormat="0" applyBorder="0" applyAlignment="0" applyProtection="0">
      <alignment vertical="center"/>
    </xf>
    <xf numFmtId="0" fontId="30" fillId="27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29" fillId="29" borderId="0" applyNumberFormat="0" applyBorder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30" fillId="31" borderId="0" applyNumberFormat="0" applyBorder="0" applyAlignment="0" applyProtection="0">
      <alignment vertical="center"/>
    </xf>
    <xf numFmtId="0" fontId="29" fillId="32" borderId="0" applyNumberFormat="0" applyBorder="0" applyAlignment="0" applyProtection="0">
      <alignment vertical="center"/>
    </xf>
  </cellStyleXfs>
  <cellXfs count="17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49" fontId="5" fillId="0" borderId="1" xfId="0" applyNumberFormat="1" applyFont="1" applyBorder="1" applyAlignment="1">
      <alignment horizontal="center" vertical="center" wrapText="1"/>
    </xf>
    <xf numFmtId="0" fontId="6" fillId="0" borderId="2" xfId="0" applyFont="1" applyFill="1" applyBorder="1" applyAlignment="1">
      <alignment horizontal="center" vertical="center"/>
    </xf>
    <xf numFmtId="0" fontId="7" fillId="0" borderId="3" xfId="0" applyFont="1" applyFill="1" applyBorder="1" applyAlignment="1">
      <alignment horizontal="center" vertical="center" wrapText="1"/>
    </xf>
    <xf numFmtId="0" fontId="7" fillId="0" borderId="4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/>
    </xf>
    <xf numFmtId="0" fontId="10" fillId="0" borderId="1" xfId="0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0" fillId="0" borderId="1" xfId="0" applyBorder="1">
      <alignment vertical="center"/>
    </xf>
    <xf numFmtId="0" fontId="11" fillId="0" borderId="0" xfId="0" applyFont="1">
      <alignment vertical="center"/>
    </xf>
    <xf numFmtId="0" fontId="5" fillId="0" borderId="1" xfId="0" applyFont="1" applyBorder="1" applyAlignment="1" quotePrefix="1">
      <alignment horizontal="center" vertical="center" wrapText="1"/>
    </xf>
    <xf numFmtId="0" fontId="6" fillId="0" borderId="2" xfId="0" applyFont="1" applyFill="1" applyBorder="1" applyAlignment="1" quotePrefix="1">
      <alignment horizontal="center" vertical="center"/>
    </xf>
    <xf numFmtId="0" fontId="8" fillId="0" borderId="1" xfId="0" applyFont="1" applyFill="1" applyBorder="1" applyAlignment="1" quotePrefix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N19"/>
  <sheetViews>
    <sheetView tabSelected="1" workbookViewId="0">
      <selection activeCell="R17" sqref="R17"/>
    </sheetView>
  </sheetViews>
  <sheetFormatPr defaultColWidth="9" defaultRowHeight="13.5"/>
  <cols>
    <col min="4" max="4" width="11.875" customWidth="1"/>
    <col min="5" max="5" width="24.375" customWidth="1"/>
    <col min="6" max="6" width="29.125" hidden="1" customWidth="1"/>
    <col min="7" max="7" width="20.25" customWidth="1"/>
    <col min="8" max="8" width="16.125" customWidth="1"/>
    <col min="9" max="11" width="11.75" customWidth="1"/>
    <col min="12" max="12" width="22.375" hidden="1" customWidth="1"/>
    <col min="13" max="14" width="13.875" customWidth="1"/>
  </cols>
  <sheetData>
    <row r="1" ht="42" customHeight="1" spans="1:14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</row>
    <row r="2" ht="42" customHeight="1" spans="1:14">
      <c r="A2" s="1"/>
      <c r="B2" s="2" t="s">
        <v>1</v>
      </c>
      <c r="C2" s="2"/>
      <c r="D2" s="2"/>
      <c r="E2" s="1"/>
      <c r="F2" s="1"/>
      <c r="G2" s="1"/>
      <c r="H2" s="1"/>
      <c r="I2" s="1"/>
      <c r="J2" s="1"/>
      <c r="K2" s="1"/>
      <c r="L2" s="2"/>
      <c r="M2" s="2"/>
      <c r="N2" s="2"/>
    </row>
    <row r="3" ht="30" customHeight="1" spans="1:14">
      <c r="A3" s="3" t="s">
        <v>2</v>
      </c>
      <c r="B3" s="3" t="s">
        <v>3</v>
      </c>
      <c r="C3" s="3" t="s">
        <v>4</v>
      </c>
      <c r="D3" s="3" t="s">
        <v>5</v>
      </c>
      <c r="E3" s="3" t="s">
        <v>6</v>
      </c>
      <c r="F3" s="3" t="s">
        <v>7</v>
      </c>
      <c r="G3" s="3" t="s">
        <v>7</v>
      </c>
      <c r="H3" s="3" t="s">
        <v>8</v>
      </c>
      <c r="I3" s="3" t="s">
        <v>9</v>
      </c>
      <c r="J3" s="3" t="s">
        <v>10</v>
      </c>
      <c r="K3" s="3" t="s">
        <v>11</v>
      </c>
      <c r="L3" s="3" t="s">
        <v>12</v>
      </c>
      <c r="M3" s="3" t="s">
        <v>12</v>
      </c>
      <c r="N3" s="3" t="s">
        <v>13</v>
      </c>
    </row>
    <row r="4" ht="22" customHeight="1" spans="1:14">
      <c r="A4" s="4">
        <v>1</v>
      </c>
      <c r="B4" s="5" t="s">
        <v>14</v>
      </c>
      <c r="C4" s="5" t="s">
        <v>15</v>
      </c>
      <c r="D4" s="5" t="s">
        <v>16</v>
      </c>
      <c r="E4" s="5" t="s">
        <v>17</v>
      </c>
      <c r="F4" s="5" t="s">
        <v>18</v>
      </c>
      <c r="G4" s="5" t="str">
        <f>REPLACE(F:F,7,8,"********")</f>
        <v>411681********144X</v>
      </c>
      <c r="H4" s="5"/>
      <c r="I4" s="5" t="s">
        <v>19</v>
      </c>
      <c r="J4" s="5">
        <v>2000</v>
      </c>
      <c r="K4" s="5" t="s">
        <v>20</v>
      </c>
      <c r="L4" s="5">
        <v>15938660961</v>
      </c>
      <c r="M4" s="5" t="str">
        <f>REPLACE(L:L,4,4,"****")</f>
        <v>159****0961</v>
      </c>
      <c r="N4" s="5"/>
    </row>
    <row r="5" ht="22" customHeight="1" spans="1:14">
      <c r="A5" s="4">
        <v>2</v>
      </c>
      <c r="B5" s="5" t="s">
        <v>14</v>
      </c>
      <c r="C5" s="5" t="s">
        <v>21</v>
      </c>
      <c r="D5" s="5" t="s">
        <v>22</v>
      </c>
      <c r="E5" s="5" t="s">
        <v>23</v>
      </c>
      <c r="F5" s="6" t="s">
        <v>24</v>
      </c>
      <c r="G5" s="5" t="str">
        <f t="shared" ref="G5:G17" si="0">REPLACE(F:F,7,8,"********")</f>
        <v>412729********1453</v>
      </c>
      <c r="H5" s="5"/>
      <c r="I5" s="5" t="s">
        <v>19</v>
      </c>
      <c r="J5" s="5">
        <v>2000</v>
      </c>
      <c r="K5" s="5" t="s">
        <v>25</v>
      </c>
      <c r="L5" s="5">
        <v>15225711836</v>
      </c>
      <c r="M5" s="5" t="str">
        <f t="shared" ref="M5:M17" si="1">REPLACE(L:L,4,4,"****")</f>
        <v>152****1836</v>
      </c>
      <c r="N5" s="6"/>
    </row>
    <row r="6" ht="22" customHeight="1" spans="1:14">
      <c r="A6" s="4">
        <v>3</v>
      </c>
      <c r="B6" s="5" t="s">
        <v>14</v>
      </c>
      <c r="C6" s="5" t="s">
        <v>26</v>
      </c>
      <c r="D6" s="5" t="s">
        <v>16</v>
      </c>
      <c r="E6" s="5" t="s">
        <v>23</v>
      </c>
      <c r="F6" s="17" t="s">
        <v>27</v>
      </c>
      <c r="G6" s="5" t="str">
        <f t="shared" si="0"/>
        <v>411681********1441</v>
      </c>
      <c r="H6" s="5"/>
      <c r="I6" s="5" t="s">
        <v>19</v>
      </c>
      <c r="J6" s="5">
        <v>2000</v>
      </c>
      <c r="K6" s="5" t="s">
        <v>25</v>
      </c>
      <c r="L6" s="5">
        <v>17814872840</v>
      </c>
      <c r="M6" s="5" t="str">
        <f t="shared" si="1"/>
        <v>178****2840</v>
      </c>
      <c r="N6" s="5"/>
    </row>
    <row r="7" ht="22" customHeight="1" spans="1:14">
      <c r="A7" s="4">
        <v>4</v>
      </c>
      <c r="B7" s="5" t="s">
        <v>28</v>
      </c>
      <c r="C7" s="5" t="s">
        <v>29</v>
      </c>
      <c r="D7" s="5" t="s">
        <v>22</v>
      </c>
      <c r="E7" s="5" t="s">
        <v>30</v>
      </c>
      <c r="F7" s="17" t="s">
        <v>31</v>
      </c>
      <c r="G7" s="5" t="str">
        <f t="shared" si="0"/>
        <v>411681********4136</v>
      </c>
      <c r="H7" s="5" t="s">
        <v>32</v>
      </c>
      <c r="I7" s="5" t="s">
        <v>33</v>
      </c>
      <c r="J7" s="5">
        <v>2000</v>
      </c>
      <c r="K7" s="5" t="s">
        <v>34</v>
      </c>
      <c r="L7" s="5">
        <v>15238022359</v>
      </c>
      <c r="M7" s="5" t="str">
        <f t="shared" si="1"/>
        <v>152****2359</v>
      </c>
      <c r="N7" s="5"/>
    </row>
    <row r="8" ht="22" customHeight="1" spans="1:14">
      <c r="A8" s="4">
        <v>5</v>
      </c>
      <c r="B8" s="5" t="s">
        <v>28</v>
      </c>
      <c r="C8" s="5" t="s">
        <v>35</v>
      </c>
      <c r="D8" s="5" t="s">
        <v>16</v>
      </c>
      <c r="E8" s="5" t="s">
        <v>30</v>
      </c>
      <c r="F8" s="17" t="s">
        <v>36</v>
      </c>
      <c r="G8" s="5" t="str">
        <f t="shared" si="0"/>
        <v>412702********4167</v>
      </c>
      <c r="H8" s="5" t="s">
        <v>32</v>
      </c>
      <c r="I8" s="5" t="s">
        <v>33</v>
      </c>
      <c r="J8" s="5">
        <v>2000</v>
      </c>
      <c r="K8" s="5" t="s">
        <v>37</v>
      </c>
      <c r="L8" s="5">
        <v>17638601695</v>
      </c>
      <c r="M8" s="5" t="str">
        <f t="shared" si="1"/>
        <v>176****1695</v>
      </c>
      <c r="N8" s="5"/>
    </row>
    <row r="9" ht="22" customHeight="1" spans="1:14">
      <c r="A9" s="4">
        <v>6</v>
      </c>
      <c r="B9" s="5" t="s">
        <v>28</v>
      </c>
      <c r="C9" s="5" t="s">
        <v>38</v>
      </c>
      <c r="D9" s="5" t="s">
        <v>16</v>
      </c>
      <c r="E9" s="5" t="s">
        <v>30</v>
      </c>
      <c r="F9" s="17" t="s">
        <v>39</v>
      </c>
      <c r="G9" s="5" t="str">
        <f t="shared" si="0"/>
        <v>412702********4123</v>
      </c>
      <c r="H9" s="5" t="s">
        <v>32</v>
      </c>
      <c r="I9" s="5" t="s">
        <v>33</v>
      </c>
      <c r="J9" s="5">
        <v>2000</v>
      </c>
      <c r="K9" s="5" t="s">
        <v>40</v>
      </c>
      <c r="L9" s="7">
        <v>15896706341</v>
      </c>
      <c r="M9" s="5" t="str">
        <f t="shared" si="1"/>
        <v>158****6341</v>
      </c>
      <c r="N9" s="5"/>
    </row>
    <row r="10" ht="22" customHeight="1" spans="1:14">
      <c r="A10" s="4">
        <v>7</v>
      </c>
      <c r="B10" s="5" t="s">
        <v>28</v>
      </c>
      <c r="C10" s="5" t="s">
        <v>41</v>
      </c>
      <c r="D10" s="5" t="s">
        <v>22</v>
      </c>
      <c r="E10" s="5" t="s">
        <v>30</v>
      </c>
      <c r="F10" s="18" t="s">
        <v>42</v>
      </c>
      <c r="G10" s="5" t="str">
        <f t="shared" si="0"/>
        <v>411681********4157</v>
      </c>
      <c r="H10" s="5" t="s">
        <v>32</v>
      </c>
      <c r="I10" s="5" t="s">
        <v>33</v>
      </c>
      <c r="J10" s="5">
        <v>2000</v>
      </c>
      <c r="K10" s="7" t="s">
        <v>43</v>
      </c>
      <c r="L10" s="7">
        <v>18739499045</v>
      </c>
      <c r="M10" s="5" t="str">
        <f t="shared" si="1"/>
        <v>187****9045</v>
      </c>
      <c r="N10" s="5"/>
    </row>
    <row r="11" ht="22" customHeight="1" spans="1:14">
      <c r="A11" s="4">
        <v>8</v>
      </c>
      <c r="B11" s="5" t="s">
        <v>28</v>
      </c>
      <c r="C11" s="5" t="s">
        <v>40</v>
      </c>
      <c r="D11" s="5" t="s">
        <v>22</v>
      </c>
      <c r="E11" s="5" t="s">
        <v>30</v>
      </c>
      <c r="F11" s="18" t="s">
        <v>44</v>
      </c>
      <c r="G11" s="5" t="str">
        <f t="shared" si="0"/>
        <v>412702********7879</v>
      </c>
      <c r="H11" s="5" t="s">
        <v>32</v>
      </c>
      <c r="I11" s="5" t="s">
        <v>33</v>
      </c>
      <c r="J11" s="5">
        <v>2000</v>
      </c>
      <c r="K11" s="5" t="s">
        <v>40</v>
      </c>
      <c r="L11" s="7">
        <v>13323877516</v>
      </c>
      <c r="M11" s="5" t="str">
        <f t="shared" si="1"/>
        <v>133****7516</v>
      </c>
      <c r="N11" s="5"/>
    </row>
    <row r="12" ht="22" customHeight="1" spans="1:14">
      <c r="A12" s="4">
        <v>9</v>
      </c>
      <c r="B12" s="5" t="s">
        <v>45</v>
      </c>
      <c r="C12" s="5" t="s">
        <v>46</v>
      </c>
      <c r="D12" s="5" t="s">
        <v>22</v>
      </c>
      <c r="E12" s="5" t="s">
        <v>47</v>
      </c>
      <c r="F12" s="17" t="s">
        <v>48</v>
      </c>
      <c r="G12" s="5" t="str">
        <f t="shared" si="0"/>
        <v>412702********4530</v>
      </c>
      <c r="H12" s="5" t="s">
        <v>49</v>
      </c>
      <c r="I12" s="5" t="s">
        <v>33</v>
      </c>
      <c r="J12" s="5">
        <v>2000</v>
      </c>
      <c r="K12" s="5" t="s">
        <v>46</v>
      </c>
      <c r="L12" s="5">
        <v>17339450173</v>
      </c>
      <c r="M12" s="5" t="str">
        <f t="shared" si="1"/>
        <v>173****0173</v>
      </c>
      <c r="N12" s="5"/>
    </row>
    <row r="13" ht="22" customHeight="1" spans="1:14">
      <c r="A13" s="4">
        <v>10</v>
      </c>
      <c r="B13" s="5" t="s">
        <v>45</v>
      </c>
      <c r="C13" s="5" t="s">
        <v>50</v>
      </c>
      <c r="D13" s="5" t="s">
        <v>16</v>
      </c>
      <c r="E13" s="5" t="s">
        <v>51</v>
      </c>
      <c r="F13" s="17" t="s">
        <v>52</v>
      </c>
      <c r="G13" s="5" t="str">
        <f t="shared" si="0"/>
        <v>412702********4528</v>
      </c>
      <c r="H13" s="5" t="s">
        <v>53</v>
      </c>
      <c r="I13" s="5" t="s">
        <v>33</v>
      </c>
      <c r="J13" s="5">
        <v>2000</v>
      </c>
      <c r="K13" s="5" t="s">
        <v>54</v>
      </c>
      <c r="L13" s="5">
        <v>13461302542</v>
      </c>
      <c r="M13" s="5" t="str">
        <f t="shared" si="1"/>
        <v>134****2542</v>
      </c>
      <c r="N13" s="5"/>
    </row>
    <row r="14" ht="22" customHeight="1" spans="1:14">
      <c r="A14" s="4">
        <v>11</v>
      </c>
      <c r="B14" s="5" t="s">
        <v>55</v>
      </c>
      <c r="C14" s="8" t="s">
        <v>56</v>
      </c>
      <c r="D14" s="8" t="s">
        <v>16</v>
      </c>
      <c r="E14" s="9" t="s">
        <v>57</v>
      </c>
      <c r="F14" s="19" t="s">
        <v>58</v>
      </c>
      <c r="G14" s="5" t="str">
        <f t="shared" si="0"/>
        <v>411681********0520</v>
      </c>
      <c r="H14" s="5" t="s">
        <v>53</v>
      </c>
      <c r="I14" s="5" t="s">
        <v>33</v>
      </c>
      <c r="J14" s="5">
        <v>2000</v>
      </c>
      <c r="K14" s="11" t="s">
        <v>59</v>
      </c>
      <c r="L14" s="10">
        <v>17701389306</v>
      </c>
      <c r="M14" s="5" t="str">
        <f t="shared" si="1"/>
        <v>177****9306</v>
      </c>
      <c r="N14" s="12"/>
    </row>
    <row r="15" ht="22" customHeight="1" spans="1:14">
      <c r="A15" s="4">
        <v>12</v>
      </c>
      <c r="B15" s="5" t="s">
        <v>55</v>
      </c>
      <c r="C15" s="8" t="s">
        <v>60</v>
      </c>
      <c r="D15" s="8" t="s">
        <v>16</v>
      </c>
      <c r="E15" s="9" t="s">
        <v>61</v>
      </c>
      <c r="F15" s="19" t="s">
        <v>62</v>
      </c>
      <c r="G15" s="5" t="str">
        <f t="shared" si="0"/>
        <v>411381********1541</v>
      </c>
      <c r="H15" s="13" t="s">
        <v>63</v>
      </c>
      <c r="I15" s="5" t="s">
        <v>33</v>
      </c>
      <c r="J15" s="5">
        <v>2000</v>
      </c>
      <c r="K15" s="11" t="s">
        <v>64</v>
      </c>
      <c r="L15" s="10">
        <v>17629880915</v>
      </c>
      <c r="M15" s="5" t="str">
        <f t="shared" si="1"/>
        <v>176****0915</v>
      </c>
      <c r="N15" s="12"/>
    </row>
    <row r="16" ht="22" customHeight="1" spans="1:14">
      <c r="A16" s="4">
        <v>13</v>
      </c>
      <c r="B16" s="5" t="s">
        <v>65</v>
      </c>
      <c r="C16" s="5" t="s">
        <v>66</v>
      </c>
      <c r="D16" s="5" t="s">
        <v>16</v>
      </c>
      <c r="E16" s="5" t="s">
        <v>67</v>
      </c>
      <c r="F16" s="17" t="s">
        <v>68</v>
      </c>
      <c r="G16" s="5" t="str">
        <f t="shared" si="0"/>
        <v>412728********7523</v>
      </c>
      <c r="H16" s="5" t="s">
        <v>69</v>
      </c>
      <c r="I16" s="5" t="s">
        <v>19</v>
      </c>
      <c r="J16" s="5">
        <v>2000</v>
      </c>
      <c r="K16" s="5" t="s">
        <v>70</v>
      </c>
      <c r="L16" s="5">
        <v>13673432628</v>
      </c>
      <c r="M16" s="5" t="str">
        <f t="shared" si="1"/>
        <v>136****2628</v>
      </c>
      <c r="N16" s="12"/>
    </row>
    <row r="17" ht="22" customHeight="1" spans="1:14">
      <c r="A17" s="4">
        <v>14</v>
      </c>
      <c r="B17" s="5" t="s">
        <v>65</v>
      </c>
      <c r="C17" s="5" t="s">
        <v>71</v>
      </c>
      <c r="D17" s="5" t="s">
        <v>22</v>
      </c>
      <c r="E17" s="5" t="s">
        <v>72</v>
      </c>
      <c r="F17" s="5" t="s">
        <v>73</v>
      </c>
      <c r="G17" s="5" t="str">
        <f t="shared" si="0"/>
        <v>411681********609X</v>
      </c>
      <c r="H17" s="5" t="s">
        <v>74</v>
      </c>
      <c r="I17" s="5" t="s">
        <v>19</v>
      </c>
      <c r="J17" s="5">
        <v>2000</v>
      </c>
      <c r="K17" s="5" t="s">
        <v>75</v>
      </c>
      <c r="L17" s="5">
        <v>18538157179</v>
      </c>
      <c r="M17" s="5" t="str">
        <f t="shared" si="1"/>
        <v>185****7179</v>
      </c>
      <c r="N17" s="12"/>
    </row>
    <row r="18" ht="22" customHeight="1" spans="1:14">
      <c r="A18" s="14" t="s">
        <v>76</v>
      </c>
      <c r="B18" s="14"/>
      <c r="C18" s="15"/>
      <c r="D18" s="15"/>
      <c r="E18" s="15"/>
      <c r="F18" s="15"/>
      <c r="G18" s="15"/>
      <c r="H18" s="15"/>
      <c r="I18" s="15"/>
      <c r="J18" s="14">
        <v>28000</v>
      </c>
      <c r="K18" s="15"/>
      <c r="L18" s="15"/>
      <c r="M18" s="15"/>
      <c r="N18" s="15"/>
    </row>
    <row r="19" ht="29" customHeight="1" spans="1:14">
      <c r="B19" s="16"/>
      <c r="C19" s="16"/>
      <c r="D19" s="16"/>
      <c r="E19" s="16"/>
      <c r="F19" s="16"/>
      <c r="G19" s="16"/>
      <c r="H19" s="16"/>
      <c r="I19" s="16"/>
      <c r="J19" s="16"/>
      <c r="K19" s="16"/>
    </row>
  </sheetData>
  <mergeCells count="3">
    <mergeCell ref="A1:N1"/>
    <mergeCell ref="B2:D2"/>
    <mergeCell ref="L2:N2"/>
  </mergeCells>
  <pageMargins left="0.75" right="0.75" top="1" bottom="1" header="0.5" footer="0.5"/>
  <pageSetup paperSize="9" scale="81" fitToHeight="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钮衣谷琉</cp:lastModifiedBy>
  <dcterms:created xsi:type="dcterms:W3CDTF">2022-05-05T01:01:00Z</dcterms:created>
  <dcterms:modified xsi:type="dcterms:W3CDTF">2026-03-25T01:24:06Z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03163CA6B67449F582654E8AE781A89D_13</vt:lpwstr>
  </property>
  <property fmtid="{D5CDD505-2E9C-101B-9397-08002B2CF9AE}" pid="3" name="KSOProductBuildVer">
    <vt:lpwstr>2052-12.1.0.25225</vt:lpwstr>
  </property>
  <property fmtid="{D5CDD505-2E9C-101B-9397-08002B2CF9AE}" pid="4" name="CalculationRule">
    <vt:i4>0</vt:i4>
  </property>
</Properties>
</file>