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<sst xmlns="http://schemas.openxmlformats.org/spreadsheetml/2006/main" count="181" uniqueCount="115">
  <si>
    <t>项城市2026年上半年雨露计划短期技能培训补助人员公示</t>
  </si>
  <si>
    <t xml:space="preserve">                    盖章</t>
  </si>
  <si>
    <t>序号</t>
  </si>
  <si>
    <t>乡镇</t>
  </si>
  <si>
    <t>姓名</t>
  </si>
  <si>
    <t>性别</t>
  </si>
  <si>
    <t>家庭住址</t>
  </si>
  <si>
    <t>身份证号码</t>
  </si>
  <si>
    <t>培训学校</t>
  </si>
  <si>
    <t>补助类别</t>
  </si>
  <si>
    <t>补助金额</t>
  </si>
  <si>
    <t>户主姓名</t>
  </si>
  <si>
    <t>联系电话</t>
  </si>
  <si>
    <t>备注</t>
  </si>
  <si>
    <t>丁集镇</t>
  </si>
  <si>
    <t>田儒</t>
  </si>
  <si>
    <t>男</t>
  </si>
  <si>
    <t>丁集镇田下楼村</t>
  </si>
  <si>
    <t>411681200610146512</t>
  </si>
  <si>
    <t>昌华驾校</t>
  </si>
  <si>
    <t>A类</t>
  </si>
  <si>
    <t>王春英</t>
  </si>
  <si>
    <t>李金山</t>
  </si>
  <si>
    <t>丁集镇关庄村</t>
  </si>
  <si>
    <t>412702197806156559</t>
  </si>
  <si>
    <t>祥盛驾校</t>
  </si>
  <si>
    <t>李学明</t>
  </si>
  <si>
    <t>范集镇</t>
  </si>
  <si>
    <t>秦保成</t>
  </si>
  <si>
    <t>范集镇秦营</t>
  </si>
  <si>
    <t>412729197907231415</t>
  </si>
  <si>
    <t>驾驶证</t>
  </si>
  <si>
    <t>邓桂梅</t>
  </si>
  <si>
    <t>付集镇</t>
  </si>
  <si>
    <t>付秀荣</t>
  </si>
  <si>
    <t>女</t>
  </si>
  <si>
    <t>付集镇付集村</t>
  </si>
  <si>
    <t>412702198808104167</t>
  </si>
  <si>
    <t>项城市通达驾校</t>
  </si>
  <si>
    <t>于坤雨</t>
  </si>
  <si>
    <t>付集镇于寺村</t>
  </si>
  <si>
    <t>411681200611094136</t>
  </si>
  <si>
    <t>项城市金源驾校</t>
  </si>
  <si>
    <t>陈秀荣</t>
  </si>
  <si>
    <t>官会镇</t>
  </si>
  <si>
    <t>孙林豪</t>
  </si>
  <si>
    <t>官会镇沙庙村</t>
  </si>
  <si>
    <t>411681200712314513</t>
  </si>
  <si>
    <t>项城市腾龙驾校</t>
  </si>
  <si>
    <t>孙树松</t>
  </si>
  <si>
    <t>18238486170</t>
  </si>
  <si>
    <t>孙军委</t>
  </si>
  <si>
    <t>412702198903144538</t>
  </si>
  <si>
    <t>孙树启</t>
  </si>
  <si>
    <t>13243384562</t>
  </si>
  <si>
    <t>高艺豪</t>
  </si>
  <si>
    <t>官会镇范桥村</t>
  </si>
  <si>
    <t>411681200709054511</t>
  </si>
  <si>
    <t>高俊伟</t>
  </si>
  <si>
    <t>17739469245</t>
  </si>
  <si>
    <t>王超平</t>
  </si>
  <si>
    <t>412702198405044518</t>
  </si>
  <si>
    <t>王俊良</t>
  </si>
  <si>
    <t>18239450467</t>
  </si>
  <si>
    <t>李寨镇</t>
  </si>
  <si>
    <t>位威峰</t>
  </si>
  <si>
    <t>李寨镇东薛村</t>
  </si>
  <si>
    <t>412702199306063697</t>
  </si>
  <si>
    <t>腾龙实业有限公司</t>
  </si>
  <si>
    <t>三店镇</t>
  </si>
  <si>
    <t>赵亚南</t>
  </si>
  <si>
    <t>三店镇盛营行政村</t>
  </si>
  <si>
    <t>412702198710132549</t>
  </si>
  <si>
    <t>项城永顺驾校</t>
  </si>
  <si>
    <t>孙店镇</t>
  </si>
  <si>
    <t>戚沛枫</t>
  </si>
  <si>
    <t>孙店镇石营村</t>
  </si>
  <si>
    <t>411681200510081889</t>
  </si>
  <si>
    <t>项城市永顺驾校</t>
  </si>
  <si>
    <t>赵红梅</t>
  </si>
  <si>
    <t>郑郭镇</t>
  </si>
  <si>
    <t>范华东</t>
  </si>
  <si>
    <t>郑郭镇侯庄</t>
  </si>
  <si>
    <t>412702199004276056</t>
  </si>
  <si>
    <t>沈丘县鹏程驾校</t>
  </si>
  <si>
    <t>王付灵</t>
  </si>
  <si>
    <t>王梦意</t>
  </si>
  <si>
    <t>411681200802116019</t>
  </si>
  <si>
    <t>沈丘阳光驾校</t>
  </si>
  <si>
    <t>王运河</t>
  </si>
  <si>
    <t>王雨欣</t>
  </si>
  <si>
    <t>411681200611186022</t>
  </si>
  <si>
    <t>王学亲</t>
  </si>
  <si>
    <t>王明口镇</t>
  </si>
  <si>
    <t>马国占</t>
  </si>
  <si>
    <t>王明口镇牛滩行政村小马坡村</t>
  </si>
  <si>
    <t>412702197106125532</t>
  </si>
  <si>
    <t>项城市远航驾校</t>
  </si>
  <si>
    <t>邓学锋</t>
  </si>
  <si>
    <t>412702197503035514</t>
  </si>
  <si>
    <t>邓昌领</t>
  </si>
  <si>
    <t>田海荣</t>
  </si>
  <si>
    <t>412702197401265685</t>
  </si>
  <si>
    <t>田佳文</t>
  </si>
  <si>
    <t>王明口镇苗庄行政村孙庄村</t>
  </si>
  <si>
    <t>411681200710185519</t>
  </si>
  <si>
    <t>项城市祥盛驾校</t>
  </si>
  <si>
    <t>王仲各</t>
  </si>
  <si>
    <t>南顿镇</t>
  </si>
  <si>
    <t>史莉杰</t>
  </si>
  <si>
    <t>项城市南顿镇姜庄行政村</t>
  </si>
  <si>
    <t>412702198810280581</t>
  </si>
  <si>
    <t>项城市远成机动车驾驶培训有限公司</t>
  </si>
  <si>
    <t>刘文斌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</si>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</sst>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宋体"/>
      <charset val="134"/>
    </font>
    <font>
      <sz val="14.5"/>
      <color rgb="FF000000"/>
      <name val="仿宋_GB2312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" xfId="0" applyFont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topLeftCell="A2" workbookViewId="0">
      <selection activeCell="Q3" sqref="Q3"/>
    </sheetView>
  </sheetViews>
  <sheetFormatPr defaultColWidth="9" defaultRowHeight="13.5"/>
  <cols>
    <col min="2" max="2" width="9.375" customWidth="1"/>
    <col min="4" max="4" width="11.875" customWidth="1"/>
    <col min="5" max="5" width="29.75" customWidth="1"/>
    <col min="6" max="6" width="23.25" hidden="1" customWidth="1"/>
    <col min="7" max="7" width="22.5" customWidth="1"/>
    <col min="8" max="8" width="16.125" customWidth="1"/>
    <col min="9" max="11" width="11.75" customWidth="1"/>
    <col min="12" max="12" width="22.375" hidden="1" customWidth="1"/>
    <col min="13" max="13" width="16.875" customWidth="1"/>
    <col min="14" max="14" width="13.875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2" customHeight="1" spans="1:14">
      <c r="A2" s="1"/>
      <c r="B2" s="2" t="s">
        <v>1</v>
      </c>
      <c r="C2" s="2"/>
      <c r="D2" s="2"/>
      <c r="E2" s="1"/>
      <c r="F2" s="1"/>
      <c r="G2" s="1"/>
      <c r="H2" s="1"/>
      <c r="I2" s="1"/>
      <c r="J2" s="1"/>
      <c r="K2" s="1"/>
      <c r="L2" s="2"/>
      <c r="M2" s="2"/>
      <c r="N2" s="2"/>
    </row>
    <row r="3" ht="30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12</v>
      </c>
      <c r="N3" s="3" t="s">
        <v>13</v>
      </c>
    </row>
    <row r="4" ht="22" customHeight="1" spans="1:14">
      <c r="A4" s="4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18" t="s">
        <v>18</v>
      </c>
      <c r="G4" s="5" t="str">
        <f>REPLACE(F:F,7,8,"********")</f>
        <v>411681********6512</v>
      </c>
      <c r="H4" s="5" t="s">
        <v>19</v>
      </c>
      <c r="I4" s="5" t="s">
        <v>20</v>
      </c>
      <c r="J4" s="5">
        <v>2000</v>
      </c>
      <c r="K4" s="5" t="s">
        <v>21</v>
      </c>
      <c r="L4" s="5">
        <v>15138266485</v>
      </c>
      <c r="M4" s="5" t="str">
        <f>REPLACE(L:L,4,4,"****")</f>
        <v>151****6485</v>
      </c>
      <c r="N4" s="5"/>
    </row>
    <row r="5" ht="22" customHeight="1" spans="1:14">
      <c r="A5" s="4">
        <v>2</v>
      </c>
      <c r="B5" s="5" t="s">
        <v>14</v>
      </c>
      <c r="C5" s="5" t="s">
        <v>22</v>
      </c>
      <c r="D5" s="5" t="s">
        <v>16</v>
      </c>
      <c r="E5" s="5" t="s">
        <v>23</v>
      </c>
      <c r="F5" s="18" t="s">
        <v>24</v>
      </c>
      <c r="G5" s="5" t="str">
        <f t="shared" ref="G5:G23" si="0">REPLACE(F:F,7,8,"********")</f>
        <v>412702********6559</v>
      </c>
      <c r="H5" s="5" t="s">
        <v>25</v>
      </c>
      <c r="I5" s="5" t="s">
        <v>20</v>
      </c>
      <c r="J5" s="5">
        <v>2000</v>
      </c>
      <c r="K5" s="5" t="s">
        <v>26</v>
      </c>
      <c r="L5" s="5">
        <v>15039461501</v>
      </c>
      <c r="M5" s="5" t="str">
        <f t="shared" ref="M5:M23" si="1">REPLACE(L:L,4,4,"****")</f>
        <v>150****1501</v>
      </c>
      <c r="N5" s="5"/>
    </row>
    <row r="6" ht="22" customHeight="1" spans="1:14">
      <c r="A6" s="4">
        <v>3</v>
      </c>
      <c r="B6" s="5" t="s">
        <v>27</v>
      </c>
      <c r="C6" s="5" t="s">
        <v>28</v>
      </c>
      <c r="D6" s="5" t="s">
        <v>16</v>
      </c>
      <c r="E6" s="5" t="s">
        <v>29</v>
      </c>
      <c r="F6" s="18" t="s">
        <v>30</v>
      </c>
      <c r="G6" s="5" t="str">
        <f t="shared" si="0"/>
        <v>412729********1415</v>
      </c>
      <c r="H6" s="5" t="s">
        <v>31</v>
      </c>
      <c r="I6" s="5" t="s">
        <v>20</v>
      </c>
      <c r="J6" s="5">
        <v>2000</v>
      </c>
      <c r="K6" s="5" t="s">
        <v>32</v>
      </c>
      <c r="L6" s="5">
        <v>15039914188</v>
      </c>
      <c r="M6" s="5" t="str">
        <f t="shared" si="1"/>
        <v>150****4188</v>
      </c>
      <c r="N6" s="5"/>
    </row>
    <row r="7" ht="22" customHeight="1" spans="1:14">
      <c r="A7" s="4">
        <v>4</v>
      </c>
      <c r="B7" s="5" t="s">
        <v>33</v>
      </c>
      <c r="C7" s="5" t="s">
        <v>34</v>
      </c>
      <c r="D7" s="5" t="s">
        <v>35</v>
      </c>
      <c r="E7" s="5" t="s">
        <v>36</v>
      </c>
      <c r="F7" s="19" t="s">
        <v>37</v>
      </c>
      <c r="G7" s="5" t="str">
        <f t="shared" si="0"/>
        <v>412702********4167</v>
      </c>
      <c r="H7" s="5" t="s">
        <v>38</v>
      </c>
      <c r="I7" s="5" t="s">
        <v>20</v>
      </c>
      <c r="J7" s="5">
        <v>2000</v>
      </c>
      <c r="K7" s="6" t="s">
        <v>34</v>
      </c>
      <c r="L7" s="6">
        <v>15538674105</v>
      </c>
      <c r="M7" s="5" t="str">
        <f t="shared" si="1"/>
        <v>155****4105</v>
      </c>
      <c r="N7" s="5"/>
    </row>
    <row r="8" ht="22" customHeight="1" spans="1:14">
      <c r="A8" s="4">
        <v>5</v>
      </c>
      <c r="B8" s="5" t="s">
        <v>33</v>
      </c>
      <c r="C8" s="5" t="s">
        <v>39</v>
      </c>
      <c r="D8" s="5" t="s">
        <v>16</v>
      </c>
      <c r="E8" s="5" t="s">
        <v>40</v>
      </c>
      <c r="F8" s="19" t="s">
        <v>41</v>
      </c>
      <c r="G8" s="5" t="str">
        <f t="shared" si="0"/>
        <v>411681********4136</v>
      </c>
      <c r="H8" s="5" t="s">
        <v>42</v>
      </c>
      <c r="I8" s="5" t="s">
        <v>20</v>
      </c>
      <c r="J8" s="5">
        <v>2000</v>
      </c>
      <c r="K8" s="6" t="s">
        <v>43</v>
      </c>
      <c r="L8" s="6">
        <v>13999247885</v>
      </c>
      <c r="M8" s="5" t="str">
        <f t="shared" si="1"/>
        <v>139****7885</v>
      </c>
      <c r="N8" s="5"/>
    </row>
    <row r="9" ht="22" customHeight="1" spans="1:14">
      <c r="A9" s="4">
        <v>6</v>
      </c>
      <c r="B9" s="5" t="s">
        <v>44</v>
      </c>
      <c r="C9" s="5" t="s">
        <v>45</v>
      </c>
      <c r="D9" s="5" t="s">
        <v>16</v>
      </c>
      <c r="E9" s="5" t="s">
        <v>46</v>
      </c>
      <c r="F9" s="19" t="s">
        <v>47</v>
      </c>
      <c r="G9" s="5" t="str">
        <f t="shared" si="0"/>
        <v>411681********4513</v>
      </c>
      <c r="H9" s="5" t="s">
        <v>48</v>
      </c>
      <c r="I9" s="5" t="s">
        <v>20</v>
      </c>
      <c r="J9" s="5">
        <v>2000</v>
      </c>
      <c r="K9" s="5" t="s">
        <v>49</v>
      </c>
      <c r="L9" s="6" t="s">
        <v>50</v>
      </c>
      <c r="M9" s="5" t="str">
        <f t="shared" si="1"/>
        <v>182****6170</v>
      </c>
      <c r="N9" s="5"/>
    </row>
    <row r="10" ht="22" customHeight="1" spans="1:14">
      <c r="A10" s="4">
        <v>7</v>
      </c>
      <c r="B10" s="5" t="s">
        <v>44</v>
      </c>
      <c r="C10" s="5" t="s">
        <v>51</v>
      </c>
      <c r="D10" s="5" t="s">
        <v>16</v>
      </c>
      <c r="E10" s="5" t="s">
        <v>46</v>
      </c>
      <c r="F10" s="18" t="s">
        <v>52</v>
      </c>
      <c r="G10" s="5" t="str">
        <f t="shared" si="0"/>
        <v>412702********4538</v>
      </c>
      <c r="H10" s="5" t="s">
        <v>48</v>
      </c>
      <c r="I10" s="5" t="s">
        <v>20</v>
      </c>
      <c r="J10" s="5">
        <v>2000</v>
      </c>
      <c r="K10" s="5" t="s">
        <v>53</v>
      </c>
      <c r="L10" s="5" t="s">
        <v>54</v>
      </c>
      <c r="M10" s="5" t="str">
        <f t="shared" si="1"/>
        <v>132****4562</v>
      </c>
      <c r="N10" s="7"/>
    </row>
    <row r="11" ht="22" customHeight="1" spans="1:14">
      <c r="A11" s="4">
        <v>8</v>
      </c>
      <c r="B11" s="5" t="s">
        <v>44</v>
      </c>
      <c r="C11" s="5" t="s">
        <v>55</v>
      </c>
      <c r="D11" s="5" t="s">
        <v>16</v>
      </c>
      <c r="E11" s="5" t="s">
        <v>56</v>
      </c>
      <c r="F11" s="18" t="s">
        <v>57</v>
      </c>
      <c r="G11" s="5" t="str">
        <f t="shared" si="0"/>
        <v>411681********4511</v>
      </c>
      <c r="H11" s="5" t="s">
        <v>42</v>
      </c>
      <c r="I11" s="5" t="s">
        <v>20</v>
      </c>
      <c r="J11" s="5">
        <v>2000</v>
      </c>
      <c r="K11" s="5" t="s">
        <v>58</v>
      </c>
      <c r="L11" s="5" t="s">
        <v>59</v>
      </c>
      <c r="M11" s="5" t="str">
        <f t="shared" si="1"/>
        <v>177****9245</v>
      </c>
      <c r="N11" s="7"/>
    </row>
    <row r="12" ht="22" customHeight="1" spans="1:14">
      <c r="A12" s="4">
        <v>9</v>
      </c>
      <c r="B12" s="5" t="s">
        <v>44</v>
      </c>
      <c r="C12" s="5" t="s">
        <v>60</v>
      </c>
      <c r="D12" s="5" t="s">
        <v>16</v>
      </c>
      <c r="E12" s="5" t="s">
        <v>56</v>
      </c>
      <c r="F12" s="18" t="s">
        <v>61</v>
      </c>
      <c r="G12" s="5" t="str">
        <f t="shared" si="0"/>
        <v>412702********4518</v>
      </c>
      <c r="H12" s="5" t="s">
        <v>42</v>
      </c>
      <c r="I12" s="5" t="s">
        <v>20</v>
      </c>
      <c r="J12" s="5">
        <v>2000</v>
      </c>
      <c r="K12" s="5" t="s">
        <v>62</v>
      </c>
      <c r="L12" s="5" t="s">
        <v>63</v>
      </c>
      <c r="M12" s="5" t="str">
        <f t="shared" si="1"/>
        <v>182****0467</v>
      </c>
      <c r="N12" s="7"/>
    </row>
    <row r="13" ht="22" customHeight="1" spans="1:14">
      <c r="A13" s="4">
        <v>10</v>
      </c>
      <c r="B13" s="5" t="s">
        <v>64</v>
      </c>
      <c r="C13" s="5" t="s">
        <v>65</v>
      </c>
      <c r="D13" s="5" t="s">
        <v>16</v>
      </c>
      <c r="E13" s="5" t="s">
        <v>66</v>
      </c>
      <c r="F13" s="5" t="s">
        <v>67</v>
      </c>
      <c r="G13" s="5" t="str">
        <f t="shared" si="0"/>
        <v>412702********3697</v>
      </c>
      <c r="H13" s="5" t="s">
        <v>68</v>
      </c>
      <c r="I13" s="5" t="s">
        <v>20</v>
      </c>
      <c r="J13" s="5">
        <v>2000</v>
      </c>
      <c r="K13" s="5" t="s">
        <v>65</v>
      </c>
      <c r="L13" s="5">
        <v>18821449565</v>
      </c>
      <c r="M13" s="5" t="str">
        <f t="shared" si="1"/>
        <v>188****9565</v>
      </c>
      <c r="N13" s="7"/>
    </row>
    <row r="14" ht="22" customHeight="1" spans="1:14">
      <c r="A14" s="4">
        <v>11</v>
      </c>
      <c r="B14" s="5" t="s">
        <v>69</v>
      </c>
      <c r="C14" s="5" t="s">
        <v>70</v>
      </c>
      <c r="D14" s="5" t="s">
        <v>35</v>
      </c>
      <c r="E14" s="5" t="s">
        <v>71</v>
      </c>
      <c r="F14" s="18" t="s">
        <v>72</v>
      </c>
      <c r="G14" s="5" t="str">
        <f t="shared" si="0"/>
        <v>412702********2549</v>
      </c>
      <c r="H14" s="5" t="s">
        <v>73</v>
      </c>
      <c r="I14" s="5" t="s">
        <v>20</v>
      </c>
      <c r="J14" s="5">
        <v>2000</v>
      </c>
      <c r="K14" s="5" t="s">
        <v>70</v>
      </c>
      <c r="L14" s="5">
        <v>13137666127</v>
      </c>
      <c r="M14" s="5" t="str">
        <f t="shared" si="1"/>
        <v>131****6127</v>
      </c>
      <c r="N14" s="7"/>
    </row>
    <row r="15" ht="22" customHeight="1" spans="1:14">
      <c r="A15" s="4">
        <v>12</v>
      </c>
      <c r="B15" s="5" t="s">
        <v>74</v>
      </c>
      <c r="C15" s="5" t="s">
        <v>75</v>
      </c>
      <c r="D15" s="5" t="s">
        <v>35</v>
      </c>
      <c r="E15" s="5" t="s">
        <v>76</v>
      </c>
      <c r="F15" s="18" t="s">
        <v>77</v>
      </c>
      <c r="G15" s="5" t="str">
        <f t="shared" si="0"/>
        <v>411681********1889</v>
      </c>
      <c r="H15" s="5" t="s">
        <v>78</v>
      </c>
      <c r="I15" s="5" t="s">
        <v>20</v>
      </c>
      <c r="J15" s="5">
        <v>2000</v>
      </c>
      <c r="K15" s="5" t="s">
        <v>79</v>
      </c>
      <c r="L15" s="5">
        <v>16650034416</v>
      </c>
      <c r="M15" s="5" t="str">
        <f t="shared" si="1"/>
        <v>166****4416</v>
      </c>
      <c r="N15" s="7"/>
    </row>
    <row r="16" ht="22" customHeight="1" spans="1:14">
      <c r="A16" s="4">
        <v>13</v>
      </c>
      <c r="B16" s="5" t="s">
        <v>80</v>
      </c>
      <c r="C16" s="8" t="s">
        <v>81</v>
      </c>
      <c r="D16" s="8" t="s">
        <v>16</v>
      </c>
      <c r="E16" s="9" t="s">
        <v>82</v>
      </c>
      <c r="F16" s="20" t="s">
        <v>83</v>
      </c>
      <c r="G16" s="5" t="str">
        <f t="shared" si="0"/>
        <v>412702********6056</v>
      </c>
      <c r="H16" s="5" t="s">
        <v>84</v>
      </c>
      <c r="I16" s="5" t="s">
        <v>20</v>
      </c>
      <c r="J16" s="5">
        <v>2000</v>
      </c>
      <c r="K16" s="11" t="s">
        <v>85</v>
      </c>
      <c r="L16" s="12">
        <v>18736177628</v>
      </c>
      <c r="M16" s="5" t="str">
        <f t="shared" si="1"/>
        <v>187****7628</v>
      </c>
      <c r="N16" s="7"/>
    </row>
    <row r="17" ht="22" customHeight="1" spans="1:14">
      <c r="A17" s="4">
        <v>14</v>
      </c>
      <c r="B17" s="5" t="s">
        <v>80</v>
      </c>
      <c r="C17" s="8" t="s">
        <v>86</v>
      </c>
      <c r="D17" s="8" t="s">
        <v>16</v>
      </c>
      <c r="E17" s="9" t="s">
        <v>82</v>
      </c>
      <c r="F17" s="20" t="s">
        <v>87</v>
      </c>
      <c r="G17" s="5" t="str">
        <f t="shared" si="0"/>
        <v>411681********6019</v>
      </c>
      <c r="H17" s="7" t="s">
        <v>88</v>
      </c>
      <c r="I17" s="5" t="s">
        <v>20</v>
      </c>
      <c r="J17" s="5">
        <v>2000</v>
      </c>
      <c r="K17" s="11" t="s">
        <v>89</v>
      </c>
      <c r="L17" s="10">
        <v>19396406866</v>
      </c>
      <c r="M17" s="5" t="str">
        <f t="shared" si="1"/>
        <v>193****6866</v>
      </c>
      <c r="N17" s="7"/>
    </row>
    <row r="18" ht="22" customHeight="1" spans="1:14">
      <c r="A18" s="4">
        <v>15</v>
      </c>
      <c r="B18" s="5" t="s">
        <v>80</v>
      </c>
      <c r="C18" s="8" t="s">
        <v>90</v>
      </c>
      <c r="D18" s="8" t="s">
        <v>35</v>
      </c>
      <c r="E18" s="9" t="s">
        <v>82</v>
      </c>
      <c r="F18" s="20" t="s">
        <v>91</v>
      </c>
      <c r="G18" s="5" t="str">
        <f t="shared" si="0"/>
        <v>411681********6022</v>
      </c>
      <c r="H18" s="7" t="s">
        <v>88</v>
      </c>
      <c r="I18" s="5" t="s">
        <v>20</v>
      </c>
      <c r="J18" s="5">
        <v>2000</v>
      </c>
      <c r="K18" s="11" t="s">
        <v>92</v>
      </c>
      <c r="L18" s="10"/>
      <c r="M18" s="5"/>
      <c r="N18" s="7"/>
    </row>
    <row r="19" ht="22" customHeight="1" spans="1:14">
      <c r="A19" s="4">
        <v>16</v>
      </c>
      <c r="B19" s="5" t="s">
        <v>93</v>
      </c>
      <c r="C19" s="8" t="s">
        <v>94</v>
      </c>
      <c r="D19" s="8" t="s">
        <v>16</v>
      </c>
      <c r="E19" s="8" t="s">
        <v>95</v>
      </c>
      <c r="F19" s="13" t="s">
        <v>96</v>
      </c>
      <c r="G19" s="5" t="str">
        <f t="shared" si="0"/>
        <v>412702********5532</v>
      </c>
      <c r="H19" s="7" t="s">
        <v>97</v>
      </c>
      <c r="I19" s="13" t="s">
        <v>20</v>
      </c>
      <c r="J19" s="5">
        <v>2000</v>
      </c>
      <c r="K19" s="8" t="s">
        <v>94</v>
      </c>
      <c r="L19" s="13">
        <v>17596132408</v>
      </c>
      <c r="M19" s="5" t="str">
        <f t="shared" si="1"/>
        <v>175****2408</v>
      </c>
      <c r="N19" s="7"/>
    </row>
    <row r="20" ht="22" customHeight="1" spans="1:14">
      <c r="A20" s="4">
        <v>17</v>
      </c>
      <c r="B20" s="14" t="s">
        <v>93</v>
      </c>
      <c r="C20" s="14" t="s">
        <v>98</v>
      </c>
      <c r="D20" s="14" t="s">
        <v>16</v>
      </c>
      <c r="E20" s="14" t="s">
        <v>95</v>
      </c>
      <c r="F20" s="21" t="s">
        <v>99</v>
      </c>
      <c r="G20" s="5" t="str">
        <f t="shared" si="0"/>
        <v>412702********5514</v>
      </c>
      <c r="H20" s="7" t="s">
        <v>38</v>
      </c>
      <c r="I20" s="14" t="s">
        <v>20</v>
      </c>
      <c r="J20" s="5">
        <v>2000</v>
      </c>
      <c r="K20" s="14" t="s">
        <v>100</v>
      </c>
      <c r="L20" s="14">
        <v>18539717855</v>
      </c>
      <c r="M20" s="5" t="str">
        <f t="shared" si="1"/>
        <v>185****7855</v>
      </c>
      <c r="N20" s="7"/>
    </row>
    <row r="21" ht="22" customHeight="1" spans="1:14">
      <c r="A21" s="4">
        <v>18</v>
      </c>
      <c r="B21" s="14" t="s">
        <v>93</v>
      </c>
      <c r="C21" s="14" t="s">
        <v>101</v>
      </c>
      <c r="D21" s="14" t="s">
        <v>35</v>
      </c>
      <c r="E21" s="14" t="s">
        <v>95</v>
      </c>
      <c r="F21" s="21" t="s">
        <v>102</v>
      </c>
      <c r="G21" s="5" t="str">
        <f t="shared" si="0"/>
        <v>412702********5685</v>
      </c>
      <c r="H21" s="7" t="s">
        <v>38</v>
      </c>
      <c r="I21" s="14" t="s">
        <v>20</v>
      </c>
      <c r="J21" s="5">
        <v>2000</v>
      </c>
      <c r="K21" s="14" t="s">
        <v>100</v>
      </c>
      <c r="L21" s="14">
        <v>13608619149</v>
      </c>
      <c r="M21" s="5" t="str">
        <f t="shared" si="1"/>
        <v>136****9149</v>
      </c>
      <c r="N21" s="7"/>
    </row>
    <row r="22" ht="22" customHeight="1" spans="1:14">
      <c r="A22" s="4">
        <v>19</v>
      </c>
      <c r="B22" s="5" t="s">
        <v>93</v>
      </c>
      <c r="C22" s="5" t="s">
        <v>103</v>
      </c>
      <c r="D22" s="5" t="s">
        <v>16</v>
      </c>
      <c r="E22" s="5" t="s">
        <v>104</v>
      </c>
      <c r="F22" s="18" t="s">
        <v>105</v>
      </c>
      <c r="G22" s="5" t="str">
        <f t="shared" si="0"/>
        <v>411681********5519</v>
      </c>
      <c r="H22" s="5" t="s">
        <v>106</v>
      </c>
      <c r="I22" s="5" t="s">
        <v>20</v>
      </c>
      <c r="J22" s="5">
        <v>2000</v>
      </c>
      <c r="K22" s="5" t="s">
        <v>107</v>
      </c>
      <c r="L22" s="5">
        <v>13354788314</v>
      </c>
      <c r="M22" s="5" t="str">
        <f t="shared" si="1"/>
        <v>133****8314</v>
      </c>
      <c r="N22" s="7"/>
    </row>
    <row r="23" ht="31" customHeight="1" spans="1:14">
      <c r="A23" s="4">
        <v>20</v>
      </c>
      <c r="B23" s="5" t="s">
        <v>108</v>
      </c>
      <c r="C23" s="5" t="s">
        <v>109</v>
      </c>
      <c r="D23" s="5" t="s">
        <v>35</v>
      </c>
      <c r="E23" s="5" t="s">
        <v>110</v>
      </c>
      <c r="F23" s="18" t="s">
        <v>111</v>
      </c>
      <c r="G23" s="5" t="str">
        <f t="shared" si="0"/>
        <v>412702********0581</v>
      </c>
      <c r="H23" s="5" t="s">
        <v>112</v>
      </c>
      <c r="I23" s="5" t="s">
        <v>20</v>
      </c>
      <c r="J23" s="5">
        <v>2000</v>
      </c>
      <c r="K23" s="5" t="s">
        <v>113</v>
      </c>
      <c r="L23" s="5">
        <v>15224982168</v>
      </c>
      <c r="M23" s="5" t="str">
        <f t="shared" si="1"/>
        <v>152****2168</v>
      </c>
      <c r="N23" s="15"/>
    </row>
    <row r="24" ht="22" customHeight="1" spans="1:14">
      <c r="A24" s="16" t="s">
        <v>114</v>
      </c>
      <c r="B24" s="16"/>
      <c r="C24" s="15"/>
      <c r="D24" s="15"/>
      <c r="E24" s="15"/>
      <c r="F24" s="15"/>
      <c r="G24" s="15"/>
      <c r="H24" s="15"/>
      <c r="I24" s="15"/>
      <c r="J24" s="16"/>
      <c r="K24" s="16">
        <v>40000</v>
      </c>
      <c r="L24" s="15"/>
      <c r="M24" s="15"/>
      <c r="N24" s="15"/>
    </row>
    <row r="25" ht="29" customHeight="1" spans="1:14">
      <c r="B25" s="17"/>
      <c r="C25" s="17"/>
      <c r="D25" s="17"/>
      <c r="E25" s="17"/>
      <c r="F25" s="17"/>
      <c r="G25" s="17"/>
      <c r="H25" s="17"/>
      <c r="I25" s="17"/>
      <c r="J25" s="17"/>
      <c r="K25" s="17"/>
    </row>
  </sheetData>
  <mergeCells count="3">
    <mergeCell ref="A1:N1"/>
    <mergeCell ref="B2:D2"/>
    <mergeCell ref="L2:N2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钮衣谷琉</cp:lastModifiedBy>
  <dcterms:created xsi:type="dcterms:W3CDTF">2022-05-05T01:01:00Z</dcterms:created>
  <dcterms:modified xsi:type="dcterms:W3CDTF">2026-09-21T08:20:35Z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B76FB555D0E9407BA6B67FA6E10A257E_13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