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firstSheet="1" activeTab="2"/>
  </bookViews>
  <sheets>
    <sheet name="附件1" sheetId="1" r:id="rId1"/>
    <sheet name="20年项目库汇总表" sheetId="2" r:id="rId2"/>
    <sheet name="20年项目库统计表" sheetId="3" r:id="rId3"/>
    <sheet name="19年度项目库统计表" sheetId="4" r:id="rId4"/>
    <sheet name="19年脱贫攻坚项目库汇总表" sheetId="5" r:id="rId5"/>
    <sheet name="2018年项目库统计表" sheetId="6" r:id="rId6"/>
    <sheet name="2018年项目库汇总表" sheetId="7" r:id="rId7"/>
  </sheets>
  <definedNames/>
  <calcPr fullCalcOnLoad="1"/>
</workbook>
</file>

<file path=xl/sharedStrings.xml><?xml version="1.0" encoding="utf-8"?>
<sst xmlns="http://schemas.openxmlformats.org/spreadsheetml/2006/main" count="1534" uniqueCount="443">
  <si>
    <t>省辖市</t>
  </si>
  <si>
    <t>资金规模</t>
  </si>
  <si>
    <r>
      <t xml:space="preserve">           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       </t>
    </r>
    <r>
      <rPr>
        <sz val="18"/>
        <rFont val="方正小标宋简体"/>
        <family val="4"/>
      </rPr>
      <t>年度县级脱贫攻坚项目库汇总表</t>
    </r>
  </si>
  <si>
    <t>项目数量</t>
  </si>
  <si>
    <t>项目总量</t>
  </si>
  <si>
    <t>资金总量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</si>
  <si>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</si>
  <si>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</si>
  <si>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</si>
  <si>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</si>
  <si>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</si>
  <si>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</si>
  <si>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</si>
  <si>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</si>
  <si>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</si>
  <si>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</si>
  <si>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项目库合计</t>
  </si>
  <si>
    <t>县（市、区）</t>
  </si>
  <si>
    <t>单位：个、万元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</si>
  <si>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</si>
  <si>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</si>
  <si>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</si>
  <si>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</si>
  <si>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</si>
  <si>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</si>
  <si>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</si>
  <si>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</si>
  <si>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</si>
  <si>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</si>
  <si>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</si>
  <si>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</si>
  <si>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附件1</t>
  </si>
  <si>
    <t>单位：个、万元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</si>
  <si>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</si>
  <si>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</si>
  <si>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</si>
  <si>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</si>
  <si>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</si>
  <si>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</si>
  <si>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</si>
  <si>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</si>
  <si>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r>
      <t xml:space="preserve">      </t>
    </r>
    <r>
      <rPr>
        <sz val="10"/>
        <rFont val="黑体"/>
        <family val="3"/>
      </rPr>
      <t>市汇总</t>
    </r>
  </si>
  <si>
    <t>…</t>
  </si>
  <si>
    <t>附件3</t>
  </si>
  <si>
    <t>单位：个、万元</t>
  </si>
  <si>
    <t>县（市、区）</t>
  </si>
  <si>
    <t>项目库合计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</si>
  <si>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</si>
  <si>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</si>
  <si>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</si>
  <si>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</si>
  <si>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</si>
  <si>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</si>
  <si>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</si>
  <si>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</si>
  <si>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</si>
  <si>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</si>
  <si>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t>项目总量</t>
  </si>
  <si>
    <t>资金总量</t>
  </si>
  <si>
    <t>项目数量</t>
  </si>
  <si>
    <t>资金规模</t>
  </si>
  <si>
    <t>附件5</t>
  </si>
  <si>
    <t>丁集镇王李桥</t>
  </si>
  <si>
    <t>2020.3.16-5.15</t>
  </si>
  <si>
    <t>2020.3.16-5.16</t>
  </si>
  <si>
    <r>
      <t xml:space="preserve">   周口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项城 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 2020  </t>
    </r>
    <r>
      <rPr>
        <sz val="18"/>
        <rFont val="方正小标宋简体"/>
        <family val="4"/>
      </rPr>
      <t>年度县级脱贫攻坚项目库统计表</t>
    </r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</si>
  <si>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</si>
  <si>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</si>
  <si>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</si>
  <si>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</si>
  <si>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</si>
  <si>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</si>
  <si>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</si>
  <si>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</si>
  <si>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</si>
  <si>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</si>
  <si>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</si>
  <si>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</si>
  <si>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</si>
  <si>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</si>
  <si>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</si>
  <si>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项城市</t>
  </si>
  <si>
    <t>2020年项城市丁集镇王李桥村道路硬化工程</t>
  </si>
  <si>
    <t>基础设施</t>
  </si>
  <si>
    <t>新建</t>
  </si>
  <si>
    <t>市扶贫办</t>
  </si>
  <si>
    <t>5030平米</t>
  </si>
  <si>
    <t>上级扶贫资金</t>
  </si>
  <si>
    <t>全村群众</t>
  </si>
  <si>
    <t>改善基础设施</t>
  </si>
  <si>
    <t>是</t>
  </si>
  <si>
    <t>方便交通有利于本村经济发展</t>
  </si>
  <si>
    <t>2020年项城市丁集镇关庄村道路硬化工程</t>
  </si>
  <si>
    <t>丁集镇关庄</t>
  </si>
  <si>
    <t>5550平米</t>
  </si>
  <si>
    <t>2020年项城市秣陵镇骨头塚村道路硬化工程</t>
  </si>
  <si>
    <t>秣陵镇骨头塚</t>
  </si>
  <si>
    <t>4500平米</t>
  </si>
  <si>
    <t>2020年项城市贾岭镇大刘村道路硬化工程</t>
  </si>
  <si>
    <t>贾岭镇大刘</t>
  </si>
  <si>
    <t>7800平米</t>
  </si>
  <si>
    <t>县级扶贫资金</t>
  </si>
  <si>
    <t>2020年项城市贾岭镇欧寨村道路硬化工程</t>
  </si>
  <si>
    <t>贾岭镇欧寨</t>
  </si>
  <si>
    <t>5445平米</t>
  </si>
  <si>
    <t>2020年项城市王明口镇牛滩村道路硬化工程</t>
  </si>
  <si>
    <t>王明口镇牛滩</t>
  </si>
  <si>
    <t>5688平米</t>
  </si>
  <si>
    <t>2020年项城市三店镇李庄村道路硬化工程</t>
  </si>
  <si>
    <t>三店镇李庄</t>
  </si>
  <si>
    <t>5500平米</t>
  </si>
  <si>
    <t>2020年项城市三店镇大赵村道路硬化工程</t>
  </si>
  <si>
    <t>三店镇大赵</t>
  </si>
  <si>
    <t>4911平米</t>
  </si>
  <si>
    <t>2020年项城市永丰镇克庄村道路硬化工程</t>
  </si>
  <si>
    <t>永丰镇克庄村</t>
  </si>
  <si>
    <t>2020.4.10-6.30</t>
  </si>
  <si>
    <t>4945平米</t>
  </si>
  <si>
    <t>2020年项城市永丰镇郭大庄村道路硬化工程</t>
  </si>
  <si>
    <t>永丰镇郭大庄</t>
  </si>
  <si>
    <t>5000平米</t>
  </si>
  <si>
    <t>2020年项城市南顿镇水牛刘村道路硬化工程</t>
  </si>
  <si>
    <t>南顿镇水牛刘</t>
  </si>
  <si>
    <t>2020.3.18-5.19</t>
  </si>
  <si>
    <t>13326平米</t>
  </si>
  <si>
    <t>2020年项城市南顿镇姜庄村道路硬化工程</t>
  </si>
  <si>
    <t>南顿镇姜庄</t>
  </si>
  <si>
    <t>2020年项城市李寨镇大范村道路硬化工程</t>
  </si>
  <si>
    <t>李寨镇大范</t>
  </si>
  <si>
    <t>2020.4.10-8.30</t>
  </si>
  <si>
    <t>4995平米</t>
  </si>
  <si>
    <t>2020年项城市郑郭镇张堂村道路硬化工程</t>
  </si>
  <si>
    <t>郑郭镇张堂</t>
  </si>
  <si>
    <t>2020.3.20-12.31</t>
  </si>
  <si>
    <t>7233平米</t>
  </si>
  <si>
    <t>2020年项城市郑郭镇师寨村道路硬化工程</t>
  </si>
  <si>
    <t>郑郭镇师寨</t>
  </si>
  <si>
    <t>7368平米</t>
  </si>
  <si>
    <t>2020年项城市官会镇徐庄村道路硬化工程</t>
  </si>
  <si>
    <t>官会镇徐庄</t>
  </si>
  <si>
    <t>2020.2.1-10.29</t>
  </si>
  <si>
    <t>4960平米</t>
  </si>
  <si>
    <t>2020年项城市官会镇沙庙村道路硬化工程</t>
  </si>
  <si>
    <t>官会镇沙庙</t>
  </si>
  <si>
    <t>4716平米</t>
  </si>
  <si>
    <t>2020年项城市官会镇范桥村道路硬化工程</t>
  </si>
  <si>
    <t>官会镇范桥</t>
  </si>
  <si>
    <t>2020年项城市高寺镇孙堂村道路硬化工程</t>
  </si>
  <si>
    <t>高寺镇孙堂</t>
  </si>
  <si>
    <t>2020.4.20-6.20</t>
  </si>
  <si>
    <t>5997平米</t>
  </si>
  <si>
    <t>2020年项城市付集镇直河村道路硬化工程</t>
  </si>
  <si>
    <t>付集镇直河</t>
  </si>
  <si>
    <t>4866平米</t>
  </si>
  <si>
    <t>2020年项城市付集镇马庄村道路硬化工程</t>
  </si>
  <si>
    <t>付集镇马庄</t>
  </si>
  <si>
    <t>10000平米</t>
  </si>
  <si>
    <t>2020年项城市付集镇于寺村道路硬化工程</t>
  </si>
  <si>
    <t>付集镇于寺</t>
  </si>
  <si>
    <t>4998平米</t>
  </si>
  <si>
    <t>2020年项城市付集镇冯寨村道路硬化工程</t>
  </si>
  <si>
    <t>付集镇冯寨</t>
  </si>
  <si>
    <t>4680平米</t>
  </si>
  <si>
    <t>2020年项城市新桥镇南赵庄村道路硬化工程</t>
  </si>
  <si>
    <t>新桥镇南赵庄</t>
  </si>
  <si>
    <t>2020.3.18-5.20</t>
  </si>
  <si>
    <t>2020年项城市新桥镇前吕庄村道路硬化工程</t>
  </si>
  <si>
    <t>新桥镇前吕</t>
  </si>
  <si>
    <t>7380平米</t>
  </si>
  <si>
    <t>2020年项城市范集镇尚店村道路硬化工程</t>
  </si>
  <si>
    <t>范集镇尚店</t>
  </si>
  <si>
    <t>6344平米</t>
  </si>
  <si>
    <t>2020年项城市范集镇路口村道路硬化工程</t>
  </si>
  <si>
    <t>范集镇路口</t>
  </si>
  <si>
    <t>5596平米</t>
  </si>
  <si>
    <t>2020年项城市孙店镇石营村道路硬化工程</t>
  </si>
  <si>
    <t>孙店镇石营</t>
  </si>
  <si>
    <t>2020.3.20-5.19</t>
  </si>
  <si>
    <t>5400平米</t>
  </si>
  <si>
    <t>2020年项城市孙店镇崔马庄村道路硬化工程</t>
  </si>
  <si>
    <t>孙店镇崔马庄</t>
  </si>
  <si>
    <t>7000平米</t>
  </si>
  <si>
    <t>2020年项城市“雨露计划”项目</t>
  </si>
  <si>
    <t>能力建设</t>
  </si>
  <si>
    <t>2020.1.1-12.31</t>
  </si>
  <si>
    <t>400人</t>
  </si>
  <si>
    <t>接受职业教育的贫困家庭学生</t>
  </si>
  <si>
    <t>提升自身能力</t>
  </si>
  <si>
    <t>保障接受职业教育</t>
  </si>
  <si>
    <t>2020项城市大病医疗救助兜底保险</t>
  </si>
  <si>
    <t>金融扶贫</t>
  </si>
  <si>
    <t>11552人</t>
  </si>
  <si>
    <t>未脱贫的贫困户</t>
  </si>
  <si>
    <t>医疗保障</t>
  </si>
  <si>
    <t>大病医疗保险</t>
  </si>
  <si>
    <t>2020项城市意外伤害保险</t>
  </si>
  <si>
    <t>意外伤害保障</t>
  </si>
  <si>
    <t>意外伤害保险</t>
  </si>
  <si>
    <t>2020年致富带头人培训项目</t>
  </si>
  <si>
    <t>295人</t>
  </si>
  <si>
    <t>贫困村群众</t>
  </si>
  <si>
    <t>提升带贫能力</t>
  </si>
  <si>
    <t>带领群众致富</t>
  </si>
  <si>
    <t>2020年项城市金融扶贫贴息项目</t>
  </si>
  <si>
    <t>11700户</t>
  </si>
  <si>
    <t>贫困户</t>
  </si>
  <si>
    <t>保障稳定收入</t>
  </si>
  <si>
    <t>增加群众收入</t>
  </si>
  <si>
    <t>2020年项城市小额信贷风险补偿金</t>
  </si>
  <si>
    <t>2000户</t>
  </si>
  <si>
    <t>2019年项城市驻村第一书记经费</t>
  </si>
  <si>
    <t>其他</t>
  </si>
  <si>
    <t>145人</t>
  </si>
  <si>
    <t>所住行政村</t>
  </si>
  <si>
    <t>强化基层组织，开展乡村振兴</t>
  </si>
  <si>
    <t>合计</t>
  </si>
  <si>
    <r>
      <t xml:space="preserve">   周口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项城  市  2019  </t>
    </r>
    <r>
      <rPr>
        <sz val="18"/>
        <rFont val="方正小标宋简体"/>
        <family val="4"/>
      </rPr>
      <t>年度县级脱贫攻坚项目库统计表</t>
    </r>
  </si>
  <si>
    <t>2019年项城市郑郭镇贾庄道路硬化工程</t>
  </si>
  <si>
    <t>郑郭镇贾庄</t>
  </si>
  <si>
    <t>2019.3.20-5.19</t>
  </si>
  <si>
    <t>6098平方</t>
  </si>
  <si>
    <t>2019年项城市郑郭镇侯庄道路硬化工程</t>
  </si>
  <si>
    <t>郑郭镇侯庄</t>
  </si>
  <si>
    <t>9416平方</t>
  </si>
  <si>
    <t>2019年项城市南顿镇魏庄道路硬化工程</t>
  </si>
  <si>
    <t>南顿镇魏庄</t>
  </si>
  <si>
    <t>6000平方</t>
  </si>
  <si>
    <t>2019年项城市南顿镇魏彭庄道路硬化工程</t>
  </si>
  <si>
    <t>南顿镇魏彭庄</t>
  </si>
  <si>
    <t>5400平方</t>
  </si>
  <si>
    <t>2019年项城市秣陵镇八里庄道路硬化工程</t>
  </si>
  <si>
    <t>秣陵镇八里庄</t>
  </si>
  <si>
    <t>4550平方</t>
  </si>
  <si>
    <t>2019年项城市范集镇前楼道路硬化工程</t>
  </si>
  <si>
    <t>范集镇前楼</t>
  </si>
  <si>
    <t>4860平方</t>
  </si>
  <si>
    <t>2019年项城市范集镇宋营道路硬化工程</t>
  </si>
  <si>
    <t>范集镇宋营</t>
  </si>
  <si>
    <t>4491平方</t>
  </si>
  <si>
    <t>2019年项城市新桥镇贾庄道路硬化工程</t>
  </si>
  <si>
    <t>新桥镇贾庄</t>
  </si>
  <si>
    <t>5256平方</t>
  </si>
  <si>
    <t>2019年项城市李寨镇东薛道路硬化工程</t>
  </si>
  <si>
    <t>李寨镇东薛</t>
  </si>
  <si>
    <t>4970平方</t>
  </si>
  <si>
    <t>2019年项城市李寨镇马寨道路硬化工程</t>
  </si>
  <si>
    <t>李寨镇马寨</t>
  </si>
  <si>
    <t>4962平方</t>
  </si>
  <si>
    <t>2019年项城市王明口田庄道路硬化工程</t>
  </si>
  <si>
    <t>王明口田庄</t>
  </si>
  <si>
    <t>5650平方</t>
  </si>
  <si>
    <t>2019年项城市王明口苗庄道路硬化工程</t>
  </si>
  <si>
    <t>王明口苗庄</t>
  </si>
  <si>
    <t>4725平方</t>
  </si>
  <si>
    <t>2019年项城市贾岭镇张新村道路硬化工程</t>
  </si>
  <si>
    <t>贾岭镇张新</t>
  </si>
  <si>
    <t>4580平方</t>
  </si>
  <si>
    <t>2019年项城市三店镇陈张道路硬化工程</t>
  </si>
  <si>
    <t>三店镇陈张</t>
  </si>
  <si>
    <t>4710平方</t>
  </si>
  <si>
    <t>2019年项城市三店镇李庄道路硬化工程</t>
  </si>
  <si>
    <t>4950平方</t>
  </si>
  <si>
    <t>2019年项城市三店镇黄庄道路硬化工程</t>
  </si>
  <si>
    <t>三店镇黄庄</t>
  </si>
  <si>
    <t>2019年项城市丁集镇关庄道路硬化工程</t>
  </si>
  <si>
    <t>4620平方</t>
  </si>
  <si>
    <t>2019年项城市丁集镇王李桥道路硬化工程</t>
  </si>
  <si>
    <t>5488平方</t>
  </si>
  <si>
    <t>2019年项城市付集镇于寨道路硬化工程</t>
  </si>
  <si>
    <t>付集镇于寨</t>
  </si>
  <si>
    <t>4998平方</t>
  </si>
  <si>
    <t>2019年项城市永丰镇大黄道路硬化工程</t>
  </si>
  <si>
    <t>永丰镇大黄</t>
  </si>
  <si>
    <t>5460平方</t>
  </si>
  <si>
    <t>2019年项城市官会镇郑楼道路硬化工程</t>
  </si>
  <si>
    <t>官会镇郑楼</t>
  </si>
  <si>
    <t>4500平方</t>
  </si>
  <si>
    <t>2019年项城市官会镇李赵庄道路硬化工程</t>
  </si>
  <si>
    <t>官会镇李赵庄</t>
  </si>
  <si>
    <t>4650平方</t>
  </si>
  <si>
    <t>2019年项城市孙店镇袁营道路硬化工程</t>
  </si>
  <si>
    <t>孙店镇袁营</t>
  </si>
  <si>
    <t>6284平方</t>
  </si>
  <si>
    <t>2019年项城市孙店镇火张营道路硬化工程</t>
  </si>
  <si>
    <t>孙店镇火张营</t>
  </si>
  <si>
    <t>5567平方</t>
  </si>
  <si>
    <t>2019年项城市高寺镇张老家道路硬化工程</t>
  </si>
  <si>
    <t>高寺镇张老家</t>
  </si>
  <si>
    <t>5700平方</t>
  </si>
  <si>
    <t>2019年项城市高寺镇团店道路硬化工程</t>
  </si>
  <si>
    <t>高寺镇团店</t>
  </si>
  <si>
    <t>10692.5平方</t>
  </si>
  <si>
    <t>2019年项城市“雨露计划”项目</t>
  </si>
  <si>
    <t>2019.1.1-12.31</t>
  </si>
  <si>
    <t>380人</t>
  </si>
  <si>
    <t>2019年项城市大病医疗救助兜底保险</t>
  </si>
  <si>
    <t>15536人</t>
  </si>
  <si>
    <t>2019年项城市意外伤害保险</t>
  </si>
  <si>
    <t>2019年项城市贫困村致富带头人培训项目</t>
  </si>
  <si>
    <t>2019.3.1-110.31</t>
  </si>
  <si>
    <t>2019年项城市金融扶贫贴息项目</t>
  </si>
  <si>
    <t>10700户</t>
  </si>
  <si>
    <t>2019年项城市小额信贷风险补偿金</t>
  </si>
  <si>
    <t>3000户</t>
  </si>
  <si>
    <r>
      <t xml:space="preserve">      项城  市 2019  </t>
    </r>
    <r>
      <rPr>
        <sz val="18"/>
        <rFont val="方正小标宋简体"/>
        <family val="4"/>
      </rPr>
      <t>年度县级脱贫攻坚项目库汇总表</t>
    </r>
  </si>
  <si>
    <t>项城</t>
  </si>
  <si>
    <r>
      <t xml:space="preserve">      项城  市 2020  </t>
    </r>
    <r>
      <rPr>
        <sz val="18"/>
        <rFont val="方正小标宋简体"/>
        <family val="4"/>
      </rPr>
      <t>年度县级脱贫攻坚项目库汇总表</t>
    </r>
  </si>
  <si>
    <t>南顿姜庄</t>
  </si>
  <si>
    <t>南顿水牛刘</t>
  </si>
  <si>
    <t>15524人</t>
  </si>
  <si>
    <t>115人</t>
  </si>
  <si>
    <t>新建</t>
  </si>
  <si>
    <t>2018年南顿姜庄道路硬化工程</t>
  </si>
  <si>
    <t>基础设施</t>
  </si>
  <si>
    <t>2018.4.16-6.15</t>
  </si>
  <si>
    <t>4894平米</t>
  </si>
  <si>
    <t>2018年南顿水牛刘道路硬化工程</t>
  </si>
  <si>
    <t>8757平米</t>
  </si>
  <si>
    <t>2018年丁集小李庄道路硬化工程</t>
  </si>
  <si>
    <t>丁集小李庄</t>
  </si>
  <si>
    <t>2018.9.28-11.27</t>
  </si>
  <si>
    <t>5280平米</t>
  </si>
  <si>
    <t>2018年丁集关庄道路硬化工程</t>
  </si>
  <si>
    <t>丁集关庄</t>
  </si>
  <si>
    <t>5100平米</t>
  </si>
  <si>
    <t>2018年范集路口道路硬化工程</t>
  </si>
  <si>
    <t>范集路口</t>
  </si>
  <si>
    <t>5000平米</t>
  </si>
  <si>
    <t>2018年付集冯寨道路硬化工程</t>
  </si>
  <si>
    <t>付集冯寨</t>
  </si>
  <si>
    <t>2018年高寺程庄道路硬化工程</t>
  </si>
  <si>
    <t>高寺程庄</t>
  </si>
  <si>
    <t>4020平米</t>
  </si>
  <si>
    <t>2018年高寺孙堂道路硬化工程</t>
  </si>
  <si>
    <t>高寺孙堂</t>
  </si>
  <si>
    <t>5021平米</t>
  </si>
  <si>
    <t>2018年官会范桥道路硬化工程</t>
  </si>
  <si>
    <t>官会范桥</t>
  </si>
  <si>
    <t>4185平米</t>
  </si>
  <si>
    <t>2018年贾岭大刘道路硬化工程</t>
  </si>
  <si>
    <t>贾岭大刘</t>
  </si>
  <si>
    <t>5355平米</t>
  </si>
  <si>
    <t>2018年李寨大范道路硬化工程</t>
  </si>
  <si>
    <t>李寨大范</t>
  </si>
  <si>
    <t>4423平米</t>
  </si>
  <si>
    <t>2018年秣陵骨头冢道路硬化工程</t>
  </si>
  <si>
    <t>秣陵骨头冢</t>
  </si>
  <si>
    <t>4094平米</t>
  </si>
  <si>
    <t>2018年三店大赵道路硬化工程</t>
  </si>
  <si>
    <t>三店大赵</t>
  </si>
  <si>
    <t>6000平米</t>
  </si>
  <si>
    <t>2018年孙店崔马庄道路硬化工程</t>
  </si>
  <si>
    <t>孙店崔马庄</t>
  </si>
  <si>
    <t>2018年王明口牛滩道路硬化工程</t>
  </si>
  <si>
    <t>王明口牛滩</t>
  </si>
  <si>
    <t>5455平米</t>
  </si>
  <si>
    <t>2018年新桥南赵道路硬化工程</t>
  </si>
  <si>
    <t>新桥南赵</t>
  </si>
  <si>
    <t>5001平米</t>
  </si>
  <si>
    <t>2018年永丰克庄道路硬化工程</t>
  </si>
  <si>
    <t>永丰克庄</t>
  </si>
  <si>
    <t>4305平米</t>
  </si>
  <si>
    <t>2018年郑郭候庄道路硬化工程</t>
  </si>
  <si>
    <t>郑郭候庄</t>
  </si>
  <si>
    <t>4075平米</t>
  </si>
  <si>
    <t>郑郭师寨</t>
  </si>
  <si>
    <t>4980平米</t>
  </si>
  <si>
    <t>项目总量</t>
  </si>
  <si>
    <t>资金总量</t>
  </si>
  <si>
    <t>项目数量</t>
  </si>
  <si>
    <t>资金规模</t>
  </si>
  <si>
    <t>县（市、区）</t>
  </si>
  <si>
    <t>项目库合计</t>
  </si>
  <si>
    <t>基础设施项目</t>
  </si>
  <si>
    <t>产业扶贫项目</t>
  </si>
  <si>
    <t>公共服务项目</t>
  </si>
  <si>
    <t>易地扶贫搬迁项目</t>
  </si>
  <si>
    <t>金融扶贫项目</t>
  </si>
  <si>
    <t>光伏扶贫项目</t>
  </si>
  <si>
    <t>扶贫车间项目</t>
  </si>
  <si>
    <t>能力建设项目</t>
  </si>
  <si>
    <t>农村贫困残疾人帮扶项目</t>
  </si>
  <si>
    <t>其他项目</t>
  </si>
  <si>
    <r>
      <t xml:space="preserve">   周口 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 项城 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 2018 </t>
    </r>
    <r>
      <rPr>
        <sz val="18"/>
        <rFont val="方正小标宋简体"/>
        <family val="4"/>
      </rPr>
      <t>年度县级脱贫攻坚项目库统计表</t>
    </r>
  </si>
  <si>
    <t>2018年郑郭师寨道路硬化工程</t>
  </si>
  <si>
    <t>2018.9.28-11.28</t>
  </si>
  <si>
    <t>扶贫办</t>
  </si>
  <si>
    <r>
      <t xml:space="preserve">      项城  市 2018  </t>
    </r>
    <r>
      <rPr>
        <sz val="18"/>
        <rFont val="方正小标宋简体"/>
        <family val="4"/>
      </rPr>
      <t>年度县级脱贫攻坚项目库汇总表</t>
    </r>
  </si>
  <si>
    <t>项目总量</t>
  </si>
  <si>
    <t>资金总量</t>
  </si>
  <si>
    <t>项目数量</t>
  </si>
  <si>
    <t>资金规模</t>
  </si>
  <si>
    <t>项城</t>
  </si>
  <si>
    <t>2018年第一书记工程项目</t>
  </si>
  <si>
    <t>南顿高洼、水牛刘、八联、姜庄付集双庙、丁集关庄、永丰大黄、高寺张老家</t>
  </si>
  <si>
    <t>扶贫办</t>
  </si>
  <si>
    <t>广场、桥、井、路灯、涵管</t>
  </si>
  <si>
    <t>改善生活环境、方便交通、有利于本村经济文化发展</t>
  </si>
  <si>
    <r>
      <t>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年高寺程庄基础设施建设工程项目</t>
    </r>
  </si>
  <si>
    <t>高寺程庄</t>
  </si>
  <si>
    <r>
      <t>2018.</t>
    </r>
    <r>
      <rPr>
        <sz val="10"/>
        <rFont val="宋体"/>
        <family val="0"/>
      </rPr>
      <t>11</t>
    </r>
    <r>
      <rPr>
        <sz val="10"/>
        <rFont val="宋体"/>
        <family val="0"/>
      </rPr>
      <t>.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  <r>
      <rPr>
        <sz val="10"/>
        <rFont val="宋体"/>
        <family val="0"/>
      </rPr>
      <t>19.1</t>
    </r>
    <r>
      <rPr>
        <sz val="10"/>
        <rFont val="宋体"/>
        <family val="0"/>
      </rPr>
      <t>.</t>
    </r>
    <r>
      <rPr>
        <sz val="10"/>
        <rFont val="宋体"/>
        <family val="0"/>
      </rPr>
      <t>5</t>
    </r>
  </si>
  <si>
    <t>井22眼、桥20座、路18365平米、坑塘治理一座</t>
  </si>
  <si>
    <t>改善基础设施、方便生产生活、有利于本村经济发展</t>
  </si>
  <si>
    <r>
      <t>201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年郑郭张堂道路硬化工程</t>
    </r>
  </si>
  <si>
    <t>郑郭张堂</t>
  </si>
  <si>
    <r>
      <t>2018.12</t>
    </r>
    <r>
      <rPr>
        <sz val="10"/>
        <rFont val="宋体"/>
        <family val="0"/>
      </rPr>
      <t>.</t>
    </r>
    <r>
      <rPr>
        <sz val="10"/>
        <rFont val="宋体"/>
        <family val="0"/>
      </rPr>
      <t>14</t>
    </r>
    <r>
      <rPr>
        <sz val="10"/>
        <rFont val="宋体"/>
        <family val="0"/>
      </rP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.</t>
    </r>
    <r>
      <rPr>
        <sz val="10"/>
        <rFont val="宋体"/>
        <family val="0"/>
      </rPr>
      <t>2.13</t>
    </r>
  </si>
  <si>
    <t>2544平米</t>
  </si>
  <si>
    <t>2018年王明口牛滩扶贫车间项目</t>
  </si>
  <si>
    <t>扶贫车间</t>
  </si>
  <si>
    <t>王明口牛滩</t>
  </si>
  <si>
    <t>2018.12.1-12.31</t>
  </si>
  <si>
    <r>
      <t>5</t>
    </r>
    <r>
      <rPr>
        <sz val="10"/>
        <color indexed="8"/>
        <rFont val="宋体"/>
        <family val="0"/>
      </rPr>
      <t>00平车间</t>
    </r>
  </si>
  <si>
    <r>
      <t>带动20户贫困户就业，</t>
    </r>
    <r>
      <rPr>
        <sz val="10"/>
        <rFont val="宋体"/>
        <family val="0"/>
      </rPr>
      <t>月均收入达</t>
    </r>
    <r>
      <rPr>
        <sz val="10"/>
        <rFont val="宋体"/>
        <family val="0"/>
      </rPr>
      <t>1500元</t>
    </r>
  </si>
  <si>
    <t>提供就业岗位</t>
  </si>
  <si>
    <t>2018年“雨露计划”项目</t>
  </si>
  <si>
    <t>能力提升</t>
  </si>
  <si>
    <t>全市</t>
  </si>
  <si>
    <t>2018.3.12-10.21</t>
  </si>
  <si>
    <t>245人</t>
  </si>
  <si>
    <t>2018年大病医疗救助兜底保险</t>
  </si>
  <si>
    <t>2018.1.1-12.31</t>
  </si>
  <si>
    <t>2018年金融扶贫贴息项目</t>
  </si>
  <si>
    <t>3200户</t>
  </si>
  <si>
    <t>2018年小额信贷风险补偿金</t>
  </si>
  <si>
    <t>4320户</t>
  </si>
  <si>
    <t>2018年驻村第一书记经费项目</t>
  </si>
  <si>
    <t>所在村</t>
  </si>
  <si>
    <t>强化基层组织建设</t>
  </si>
  <si>
    <t xml:space="preserve">2019年付集镇双庙村道路硬化工程
</t>
  </si>
  <si>
    <t>付集镇双庙</t>
  </si>
  <si>
    <t>5055平方</t>
  </si>
  <si>
    <t xml:space="preserve">2019年永丰镇郭大庄道路硬化工程
</t>
  </si>
  <si>
    <t>2019年少数民族发展资金道路硬化</t>
  </si>
  <si>
    <t>秣陵镇</t>
  </si>
  <si>
    <t>宗教局</t>
  </si>
  <si>
    <t>4180平米</t>
  </si>
  <si>
    <t>2019驻村帮扶工作经费</t>
  </si>
  <si>
    <t>304人</t>
  </si>
  <si>
    <t>所在行政村</t>
  </si>
  <si>
    <t>强化基层组织，开展驻村帮扶</t>
  </si>
  <si>
    <t>2020年项城市驻村第一书记经费</t>
  </si>
  <si>
    <t>2020驻村帮扶工作经费</t>
  </si>
  <si>
    <t>2020.1.1-12.31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</si>
</sst>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);[Red]\(0.000\)"/>
    <numFmt numFmtId="179" formatCode="0.00_);[Red]\(0.00\)"/>
  </numFmts>
  <fonts count="60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u val="single"/>
      <sz val="18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u val="single"/>
      <sz val="10"/>
      <name val="黑体"/>
      <family val="3"/>
    </font>
    <font>
      <sz val="9"/>
      <name val="黑体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6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43" applyFont="1" applyBorder="1" applyAlignment="1">
      <alignment vertical="center" wrapText="1"/>
      <protection/>
    </xf>
    <xf numFmtId="0" fontId="12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33" borderId="10" xfId="58" applyFont="1" applyFill="1" applyBorder="1" applyAlignment="1">
      <alignment horizontal="center" vertical="center"/>
      <protection/>
    </xf>
    <xf numFmtId="0" fontId="52" fillId="33" borderId="10" xfId="58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vertical="center"/>
    </xf>
    <xf numFmtId="0" fontId="52" fillId="33" borderId="10" xfId="58" applyNumberFormat="1" applyFont="1" applyFill="1" applyBorder="1" applyAlignment="1">
      <alignment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43" applyFont="1" applyBorder="1" applyAlignment="1">
      <alignment vertical="center" wrapText="1"/>
      <protection/>
    </xf>
    <xf numFmtId="0" fontId="53" fillId="0" borderId="10" xfId="0" applyFont="1" applyBorder="1" applyAlignment="1">
      <alignment horizontal="center" vertical="center"/>
    </xf>
    <xf numFmtId="0" fontId="51" fillId="0" borderId="10" xfId="43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33" borderId="10" xfId="59" applyFont="1" applyFill="1" applyBorder="1" applyAlignment="1">
      <alignment horizontal="center" vertical="center"/>
      <protection/>
    </xf>
    <xf numFmtId="0" fontId="52" fillId="33" borderId="10" xfId="59" applyNumberFormat="1" applyFont="1" applyFill="1" applyBorder="1" applyAlignment="1">
      <alignment horizontal="center" vertical="center"/>
      <protection/>
    </xf>
    <xf numFmtId="0" fontId="51" fillId="0" borderId="10" xfId="43" applyFont="1" applyBorder="1" applyAlignment="1">
      <alignment vertical="center" wrapText="1"/>
      <protection/>
    </xf>
    <xf numFmtId="0" fontId="51" fillId="0" borderId="10" xfId="43" applyFont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/>
    </xf>
    <xf numFmtId="0" fontId="55" fillId="0" borderId="10" xfId="71" applyFont="1" applyBorder="1" applyAlignment="1">
      <alignment horizontal="center" vertical="center" wrapText="1"/>
      <protection/>
    </xf>
    <xf numFmtId="0" fontId="55" fillId="33" borderId="10" xfId="46" applyNumberFormat="1" applyFont="1" applyFill="1" applyBorder="1" applyAlignment="1">
      <alignment horizontal="center" vertical="center"/>
      <protection/>
    </xf>
    <xf numFmtId="0" fontId="51" fillId="33" borderId="10" xfId="59" applyFont="1" applyFill="1" applyBorder="1" applyAlignment="1">
      <alignment horizontal="center" vertical="center"/>
      <protection/>
    </xf>
    <xf numFmtId="0" fontId="52" fillId="0" borderId="10" xfId="46" applyFont="1" applyBorder="1" applyAlignment="1">
      <alignment horizontal="center" vertical="center" wrapText="1"/>
      <protection/>
    </xf>
    <xf numFmtId="0" fontId="55" fillId="33" borderId="10" xfId="59" applyFont="1" applyFill="1" applyBorder="1" applyAlignment="1">
      <alignment horizontal="center" vertical="center"/>
      <protection/>
    </xf>
    <xf numFmtId="0" fontId="55" fillId="0" borderId="10" xfId="46" applyFont="1" applyBorder="1" applyAlignment="1">
      <alignment horizontal="center" vertical="center" wrapText="1"/>
      <protection/>
    </xf>
    <xf numFmtId="0" fontId="52" fillId="33" borderId="10" xfId="59" applyNumberFormat="1" applyFont="1" applyFill="1" applyBorder="1" applyAlignment="1">
      <alignment vertical="center" wrapText="1"/>
      <protection/>
    </xf>
    <xf numFmtId="0" fontId="56" fillId="33" borderId="10" xfId="59" applyFont="1" applyFill="1" applyBorder="1" applyAlignment="1">
      <alignment vertical="center" wrapText="1"/>
      <protection/>
    </xf>
    <xf numFmtId="0" fontId="55" fillId="33" borderId="10" xfId="68" applyFont="1" applyFill="1" applyBorder="1" applyAlignment="1">
      <alignment vertical="center" wrapText="1"/>
      <protection/>
    </xf>
    <xf numFmtId="0" fontId="51" fillId="33" borderId="10" xfId="59" applyFont="1" applyFill="1" applyBorder="1" applyAlignment="1">
      <alignment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33" borderId="10" xfId="59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8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0" fontId="11" fillId="33" borderId="10" xfId="54" applyNumberFormat="1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 vertical="center" wrapText="1"/>
      <protection/>
    </xf>
    <xf numFmtId="0" fontId="58" fillId="0" borderId="10" xfId="67" applyFont="1" applyBorder="1">
      <alignment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54" applyNumberFormat="1" applyFont="1" applyFill="1" applyBorder="1" applyAlignment="1">
      <alignment horizontal="right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right" vertical="center"/>
      <protection/>
    </xf>
    <xf numFmtId="0" fontId="11" fillId="33" borderId="10" xfId="54" applyFont="1" applyFill="1" applyBorder="1" applyAlignment="1">
      <alignment horizontal="right" vertical="center"/>
      <protection/>
    </xf>
    <xf numFmtId="0" fontId="59" fillId="0" borderId="10" xfId="67" applyFont="1" applyBorder="1">
      <alignment vertical="center"/>
      <protection/>
    </xf>
    <xf numFmtId="0" fontId="8" fillId="0" borderId="11" xfId="43" applyFont="1" applyBorder="1" applyAlignment="1">
      <alignment vertical="center" wrapText="1"/>
      <protection/>
    </xf>
    <xf numFmtId="0" fontId="57" fillId="33" borderId="11" xfId="54" applyFont="1" applyFill="1" applyBorder="1" applyAlignment="1">
      <alignment horizontal="center" vertical="center" wrapText="1"/>
      <protection/>
    </xf>
    <xf numFmtId="0" fontId="10" fillId="0" borderId="11" xfId="43" applyFont="1" applyBorder="1" applyAlignment="1">
      <alignment vertical="center" wrapText="1"/>
      <protection/>
    </xf>
    <xf numFmtId="0" fontId="11" fillId="33" borderId="11" xfId="54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11" fillId="33" borderId="10" xfId="54" applyFont="1" applyFill="1" applyBorder="1" applyAlignment="1">
      <alignment horizontal="right" vertical="center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43" applyFont="1" applyBorder="1" applyAlignment="1">
      <alignment vertical="center" wrapText="1"/>
      <protection/>
    </xf>
    <xf numFmtId="0" fontId="52" fillId="33" borderId="10" xfId="54" applyFont="1" applyFill="1" applyBorder="1" applyAlignment="1">
      <alignment horizontal="right" vertical="center" wrapText="1"/>
      <protection/>
    </xf>
    <xf numFmtId="0" fontId="51" fillId="33" borderId="10" xfId="54" applyFont="1" applyFill="1" applyBorder="1" applyAlignment="1">
      <alignment horizontal="right" vertical="center" wrapText="1"/>
      <protection/>
    </xf>
    <xf numFmtId="0" fontId="57" fillId="33" borderId="11" xfId="54" applyFont="1" applyFill="1" applyBorder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 vertical="center"/>
      <protection/>
    </xf>
    <xf numFmtId="0" fontId="51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1" xfId="43" applyFont="1" applyBorder="1" applyAlignment="1">
      <alignment horizontal="left" vertical="center" wrapText="1"/>
      <protection/>
    </xf>
    <xf numFmtId="0" fontId="51" fillId="0" borderId="15" xfId="43" applyFont="1" applyBorder="1" applyAlignment="1">
      <alignment horizontal="left" vertical="center" wrapText="1"/>
      <protection/>
    </xf>
    <xf numFmtId="0" fontId="51" fillId="0" borderId="11" xfId="43" applyFont="1" applyBorder="1" applyAlignment="1">
      <alignment horizontal="center" vertical="center" wrapText="1"/>
      <protection/>
    </xf>
    <xf numFmtId="0" fontId="51" fillId="0" borderId="15" xfId="43" applyFont="1" applyBorder="1" applyAlignment="1">
      <alignment horizontal="center" vertical="center" wrapText="1"/>
      <protection/>
    </xf>
    <xf numFmtId="0" fontId="51" fillId="33" borderId="11" xfId="54" applyFont="1" applyFill="1" applyBorder="1" applyAlignment="1">
      <alignment horizontal="center" vertical="center" wrapText="1"/>
      <protection/>
    </xf>
    <xf numFmtId="0" fontId="51" fillId="33" borderId="15" xfId="54" applyFont="1" applyFill="1" applyBorder="1" applyAlignment="1">
      <alignment horizontal="center" vertical="center" wrapText="1"/>
      <protection/>
    </xf>
    <xf numFmtId="0" fontId="10" fillId="0" borderId="11" xfId="43" applyFont="1" applyBorder="1" applyAlignment="1">
      <alignment horizontal="center" vertical="center" wrapText="1"/>
      <protection/>
    </xf>
    <xf numFmtId="0" fontId="10" fillId="0" borderId="15" xfId="43" applyFont="1" applyBorder="1" applyAlignment="1">
      <alignment horizontal="center" vertical="center" wrapText="1"/>
      <protection/>
    </xf>
    <xf numFmtId="0" fontId="8" fillId="0" borderId="11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/>
      <protection/>
    </xf>
    <xf numFmtId="0" fontId="10" fillId="33" borderId="15" xfId="54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1" fillId="0" borderId="10" xfId="43" applyFont="1" applyBorder="1" applyAlignment="1">
      <alignment horizontal="center" vertical="center" wrapText="1"/>
      <protection/>
    </xf>
    <xf numFmtId="0" fontId="51" fillId="33" borderId="10" xfId="59" applyFont="1" applyFill="1" applyBorder="1" applyAlignment="1">
      <alignment vertical="center" wrapText="1"/>
      <protection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33" borderId="11" xfId="59" applyFont="1" applyFill="1" applyBorder="1" applyAlignment="1">
      <alignment horizontal="center" vertical="center"/>
      <protection/>
    </xf>
    <xf numFmtId="0" fontId="51" fillId="33" borderId="15" xfId="59" applyFont="1" applyFill="1" applyBorder="1" applyAlignment="1">
      <alignment horizontal="center" vertical="center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2" xfId="43"/>
    <cellStyle name="常规 2 2" xfId="44"/>
    <cellStyle name="常规 2 3" xfId="45"/>
    <cellStyle name="常规 2 3 2" xfId="46"/>
    <cellStyle name="常规 2 4" xfId="47"/>
    <cellStyle name="常规 2 4 2" xfId="48"/>
    <cellStyle name="常规 3" xfId="49"/>
    <cellStyle name="常规 3 2" xfId="50"/>
    <cellStyle name="常规 3 2 2" xfId="51"/>
    <cellStyle name="常规 3 3" xfId="52"/>
    <cellStyle name="常规 3 3 2" xfId="53"/>
    <cellStyle name="常规 4" xfId="54"/>
    <cellStyle name="常规 4 2" xfId="55"/>
    <cellStyle name="常规 4 2 2" xfId="56"/>
    <cellStyle name="常规 4 2 3" xfId="57"/>
    <cellStyle name="常规 4 3" xfId="58"/>
    <cellStyle name="常规 4 3 2" xfId="59"/>
    <cellStyle name="常规 4 4" xfId="60"/>
    <cellStyle name="常规 4 4 2" xfId="61"/>
    <cellStyle name="常规 5" xfId="62"/>
    <cellStyle name="常规 5 2" xfId="63"/>
    <cellStyle name="常规 5 3" xfId="64"/>
    <cellStyle name="常规 5 4" xfId="65"/>
    <cellStyle name="常规 6" xfId="66"/>
    <cellStyle name="常规 7" xfId="67"/>
    <cellStyle name="常规 8" xfId="68"/>
    <cellStyle name="常规 9" xfId="69"/>
    <cellStyle name="常规 9 2" xfId="70"/>
    <cellStyle name="常规_Sheet1 2 2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注释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24" width="7.125" style="0" customWidth="1"/>
  </cols>
  <sheetData>
    <row r="1" ht="26.25" customHeight="1">
      <c r="A1" s="1" t="s">
        <v>31</v>
      </c>
    </row>
    <row r="2" spans="1:24" ht="24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26.25" customHeight="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30" customHeight="1">
      <c r="A4" s="68" t="s">
        <v>0</v>
      </c>
      <c r="B4" s="68"/>
      <c r="C4" s="68" t="s">
        <v>16</v>
      </c>
      <c r="D4" s="68"/>
      <c r="E4" s="68" t="s">
        <v>6</v>
      </c>
      <c r="F4" s="68"/>
      <c r="G4" s="68" t="s">
        <v>7</v>
      </c>
      <c r="H4" s="68"/>
      <c r="I4" s="68" t="s">
        <v>33</v>
      </c>
      <c r="J4" s="68"/>
      <c r="K4" s="68" t="s">
        <v>34</v>
      </c>
      <c r="L4" s="68"/>
      <c r="M4" s="68" t="s">
        <v>35</v>
      </c>
      <c r="N4" s="68"/>
      <c r="O4" s="68" t="s">
        <v>36</v>
      </c>
      <c r="P4" s="68"/>
      <c r="Q4" s="68" t="s">
        <v>37</v>
      </c>
      <c r="R4" s="68"/>
      <c r="S4" s="68" t="s">
        <v>38</v>
      </c>
      <c r="T4" s="68"/>
      <c r="U4" s="71" t="s">
        <v>39</v>
      </c>
      <c r="V4" s="71"/>
      <c r="W4" s="68" t="s">
        <v>40</v>
      </c>
      <c r="X4" s="68"/>
    </row>
    <row r="5" spans="1:24" ht="30" customHeight="1">
      <c r="A5" s="68"/>
      <c r="B5" s="68"/>
      <c r="C5" s="2" t="s">
        <v>4</v>
      </c>
      <c r="D5" s="2" t="s">
        <v>5</v>
      </c>
      <c r="E5" s="2" t="s">
        <v>3</v>
      </c>
      <c r="F5" s="2" t="s">
        <v>1</v>
      </c>
      <c r="G5" s="2" t="s">
        <v>3</v>
      </c>
      <c r="H5" s="2" t="s">
        <v>1</v>
      </c>
      <c r="I5" s="2" t="s">
        <v>3</v>
      </c>
      <c r="J5" s="2" t="s">
        <v>1</v>
      </c>
      <c r="K5" s="2" t="s">
        <v>3</v>
      </c>
      <c r="L5" s="2" t="s">
        <v>1</v>
      </c>
      <c r="M5" s="2" t="s">
        <v>3</v>
      </c>
      <c r="N5" s="2" t="s">
        <v>1</v>
      </c>
      <c r="O5" s="2" t="s">
        <v>3</v>
      </c>
      <c r="P5" s="2" t="s">
        <v>1</v>
      </c>
      <c r="Q5" s="2" t="s">
        <v>3</v>
      </c>
      <c r="R5" s="2" t="s">
        <v>1</v>
      </c>
      <c r="S5" s="2" t="s">
        <v>3</v>
      </c>
      <c r="T5" s="2" t="s">
        <v>1</v>
      </c>
      <c r="U5" s="2" t="s">
        <v>3</v>
      </c>
      <c r="V5" s="2" t="s">
        <v>1</v>
      </c>
      <c r="W5" s="2" t="s">
        <v>3</v>
      </c>
      <c r="X5" s="2" t="s">
        <v>1</v>
      </c>
    </row>
    <row r="6" spans="1:24" ht="30" customHeight="1">
      <c r="A6" s="69" t="s">
        <v>41</v>
      </c>
      <c r="B6" s="6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" customHeight="1">
      <c r="A7" s="2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0" customHeight="1">
      <c r="A8" s="2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0" customHeight="1">
      <c r="A9" s="2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0" customHeight="1">
      <c r="A10" s="2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0" customHeight="1">
      <c r="A11" s="2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>
      <c r="A12" s="2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customHeight="1">
      <c r="A13" s="2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 customHeight="1">
      <c r="A14" s="2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 customHeight="1">
      <c r="A15" s="2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</sheetData>
  <sheetProtection/>
  <mergeCells count="15">
    <mergeCell ref="G4:H4"/>
    <mergeCell ref="I4:J4"/>
    <mergeCell ref="K4:L4"/>
    <mergeCell ref="M4:N4"/>
    <mergeCell ref="A3:X3"/>
    <mergeCell ref="W4:X4"/>
    <mergeCell ref="A6:B6"/>
    <mergeCell ref="A4:B5"/>
    <mergeCell ref="C4:D4"/>
    <mergeCell ref="E4:F4"/>
    <mergeCell ref="A2:X2"/>
    <mergeCell ref="O4:P4"/>
    <mergeCell ref="Q4:R4"/>
    <mergeCell ref="S4:T4"/>
    <mergeCell ref="U4:V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7.125" style="0" customWidth="1"/>
    <col min="4" max="4" width="9.875" style="0" customWidth="1"/>
    <col min="5" max="5" width="6.625" style="0" customWidth="1"/>
    <col min="6" max="6" width="10.125" style="0" customWidth="1"/>
    <col min="7" max="24" width="7.125" style="0" customWidth="1"/>
  </cols>
  <sheetData>
    <row r="1" ht="26.25" customHeight="1">
      <c r="A1" s="1" t="s">
        <v>43</v>
      </c>
    </row>
    <row r="2" spans="1:24" ht="24">
      <c r="A2" s="70" t="s">
        <v>306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28.5" customHeight="1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30" customHeight="1">
      <c r="A4" s="68" t="s">
        <v>45</v>
      </c>
      <c r="B4" s="68"/>
      <c r="C4" s="68" t="s">
        <v>46</v>
      </c>
      <c r="D4" s="68"/>
      <c r="E4" s="68" t="s">
        <v>47</v>
      </c>
      <c r="F4" s="68"/>
      <c r="G4" s="68" t="s">
        <v>48</v>
      </c>
      <c r="H4" s="68"/>
      <c r="I4" s="68" t="s">
        <v>49</v>
      </c>
      <c r="J4" s="68"/>
      <c r="K4" s="68" t="s">
        <v>50</v>
      </c>
      <c r="L4" s="68"/>
      <c r="M4" s="68" t="s">
        <v>51</v>
      </c>
      <c r="N4" s="68"/>
      <c r="O4" s="68" t="s">
        <v>52</v>
      </c>
      <c r="P4" s="68"/>
      <c r="Q4" s="68" t="s">
        <v>53</v>
      </c>
      <c r="R4" s="68"/>
      <c r="S4" s="68" t="s">
        <v>54</v>
      </c>
      <c r="T4" s="68"/>
      <c r="U4" s="71" t="s">
        <v>55</v>
      </c>
      <c r="V4" s="71"/>
      <c r="W4" s="68" t="s">
        <v>56</v>
      </c>
      <c r="X4" s="68"/>
    </row>
    <row r="5" spans="1:24" ht="30" customHeight="1">
      <c r="A5" s="68"/>
      <c r="B5" s="68"/>
      <c r="C5" s="2" t="s">
        <v>57</v>
      </c>
      <c r="D5" s="2" t="s">
        <v>58</v>
      </c>
      <c r="E5" s="2" t="s">
        <v>59</v>
      </c>
      <c r="F5" s="2" t="s">
        <v>60</v>
      </c>
      <c r="G5" s="2" t="s">
        <v>59</v>
      </c>
      <c r="H5" s="2" t="s">
        <v>60</v>
      </c>
      <c r="I5" s="2" t="s">
        <v>59</v>
      </c>
      <c r="J5" s="2" t="s">
        <v>60</v>
      </c>
      <c r="K5" s="2" t="s">
        <v>59</v>
      </c>
      <c r="L5" s="2" t="s">
        <v>60</v>
      </c>
      <c r="M5" s="2" t="s">
        <v>59</v>
      </c>
      <c r="N5" s="2" t="s">
        <v>60</v>
      </c>
      <c r="O5" s="2" t="s">
        <v>59</v>
      </c>
      <c r="P5" s="2" t="s">
        <v>60</v>
      </c>
      <c r="Q5" s="2" t="s">
        <v>59</v>
      </c>
      <c r="R5" s="2" t="s">
        <v>60</v>
      </c>
      <c r="S5" s="2" t="s">
        <v>59</v>
      </c>
      <c r="T5" s="2" t="s">
        <v>60</v>
      </c>
      <c r="U5" s="2" t="s">
        <v>59</v>
      </c>
      <c r="V5" s="2" t="s">
        <v>60</v>
      </c>
      <c r="W5" s="2" t="s">
        <v>59</v>
      </c>
      <c r="X5" s="2" t="s">
        <v>60</v>
      </c>
    </row>
    <row r="6" spans="1:24" ht="36" customHeight="1">
      <c r="A6" s="74" t="s">
        <v>305</v>
      </c>
      <c r="B6" s="75"/>
      <c r="C6" s="3">
        <v>37</v>
      </c>
      <c r="D6" s="3">
        <f>F6+N6+T6+X6</f>
        <v>5402.648</v>
      </c>
      <c r="E6" s="3">
        <v>29</v>
      </c>
      <c r="F6" s="3">
        <v>2764.448</v>
      </c>
      <c r="G6" s="3"/>
      <c r="H6" s="3"/>
      <c r="I6" s="3"/>
      <c r="J6" s="3"/>
      <c r="K6" s="3"/>
      <c r="L6" s="3"/>
      <c r="M6" s="3">
        <v>4</v>
      </c>
      <c r="N6" s="3">
        <v>1800</v>
      </c>
      <c r="O6" s="3"/>
      <c r="P6" s="3"/>
      <c r="Q6" s="3"/>
      <c r="R6" s="3"/>
      <c r="S6" s="3">
        <v>2</v>
      </c>
      <c r="T6" s="3">
        <v>138</v>
      </c>
      <c r="U6" s="3"/>
      <c r="V6" s="3"/>
      <c r="W6" s="3">
        <v>2</v>
      </c>
      <c r="X6" s="3">
        <v>700.2</v>
      </c>
    </row>
  </sheetData>
  <sheetProtection/>
  <mergeCells count="15">
    <mergeCell ref="A6:B6"/>
    <mergeCell ref="A4:B5"/>
    <mergeCell ref="C4:D4"/>
    <mergeCell ref="E4:F4"/>
    <mergeCell ref="W4:X4"/>
    <mergeCell ref="A2:X2"/>
    <mergeCell ref="A3:X3"/>
    <mergeCell ref="O4:P4"/>
    <mergeCell ref="Q4:R4"/>
    <mergeCell ref="S4:T4"/>
    <mergeCell ref="U4:V4"/>
    <mergeCell ref="G4:H4"/>
    <mergeCell ref="I4:J4"/>
    <mergeCell ref="K4:L4"/>
    <mergeCell ref="M4:N4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28">
      <selection activeCell="G50" sqref="G50"/>
    </sheetView>
  </sheetViews>
  <sheetFormatPr defaultColWidth="9.00390625" defaultRowHeight="14.25"/>
  <cols>
    <col min="1" max="1" width="4.875" style="0" customWidth="1"/>
    <col min="2" max="2" width="7.00390625" style="0" customWidth="1"/>
    <col min="3" max="3" width="19.25390625" style="0" customWidth="1"/>
    <col min="4" max="4" width="7.75390625" style="0" customWidth="1"/>
    <col min="5" max="5" width="6.625" style="0" customWidth="1"/>
    <col min="6" max="6" width="10.75390625" style="0" customWidth="1"/>
    <col min="7" max="7" width="15.75390625" style="0" customWidth="1"/>
    <col min="8" max="8" width="7.625" style="0" customWidth="1"/>
    <col min="10" max="10" width="8.75390625" style="0" customWidth="1"/>
    <col min="11" max="11" width="11.125" style="0" customWidth="1"/>
    <col min="12" max="12" width="10.00390625" style="0" customWidth="1"/>
    <col min="13" max="13" width="8.625" style="0" customWidth="1"/>
    <col min="14" max="14" width="5.375" style="0" customWidth="1"/>
    <col min="15" max="15" width="18.875" style="0" customWidth="1"/>
  </cols>
  <sheetData>
    <row r="1" ht="24.75" customHeight="1">
      <c r="A1" s="1" t="s">
        <v>61</v>
      </c>
    </row>
    <row r="2" spans="1:15" ht="24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4" spans="1:15" ht="24" customHeight="1">
      <c r="A4" s="12" t="s">
        <v>66</v>
      </c>
      <c r="B4" s="12" t="s">
        <v>67</v>
      </c>
      <c r="C4" s="12" t="s">
        <v>68</v>
      </c>
      <c r="D4" s="12" t="s">
        <v>69</v>
      </c>
      <c r="E4" s="12" t="s">
        <v>70</v>
      </c>
      <c r="F4" s="12" t="s">
        <v>71</v>
      </c>
      <c r="G4" s="12" t="s">
        <v>72</v>
      </c>
      <c r="H4" s="12" t="s">
        <v>73</v>
      </c>
      <c r="I4" s="12" t="s">
        <v>74</v>
      </c>
      <c r="J4" s="12" t="s">
        <v>75</v>
      </c>
      <c r="K4" s="12" t="s">
        <v>76</v>
      </c>
      <c r="L4" s="12" t="s">
        <v>77</v>
      </c>
      <c r="M4" s="12" t="s">
        <v>78</v>
      </c>
      <c r="N4" s="12" t="s">
        <v>79</v>
      </c>
      <c r="O4" s="12" t="s">
        <v>80</v>
      </c>
    </row>
    <row r="5" spans="1:15" ht="24" customHeight="1">
      <c r="A5" s="60"/>
      <c r="B5" s="59" t="s">
        <v>81</v>
      </c>
      <c r="C5" s="60" t="s">
        <v>82</v>
      </c>
      <c r="D5" s="60" t="s">
        <v>83</v>
      </c>
      <c r="E5" s="59" t="s">
        <v>84</v>
      </c>
      <c r="F5" s="60" t="s">
        <v>62</v>
      </c>
      <c r="G5" s="60" t="s">
        <v>63</v>
      </c>
      <c r="H5" s="60" t="s">
        <v>85</v>
      </c>
      <c r="I5" s="60" t="s">
        <v>86</v>
      </c>
      <c r="J5" s="60">
        <v>804800</v>
      </c>
      <c r="K5" s="60" t="s">
        <v>87</v>
      </c>
      <c r="L5" s="60" t="s">
        <v>88</v>
      </c>
      <c r="M5" s="60" t="s">
        <v>89</v>
      </c>
      <c r="N5" s="59" t="s">
        <v>90</v>
      </c>
      <c r="O5" s="60" t="s">
        <v>91</v>
      </c>
    </row>
    <row r="6" spans="1:15" ht="24" customHeight="1">
      <c r="A6" s="60"/>
      <c r="B6" s="59" t="s">
        <v>81</v>
      </c>
      <c r="C6" s="60" t="s">
        <v>92</v>
      </c>
      <c r="D6" s="60" t="s">
        <v>83</v>
      </c>
      <c r="E6" s="59" t="s">
        <v>84</v>
      </c>
      <c r="F6" s="60" t="s">
        <v>93</v>
      </c>
      <c r="G6" s="60" t="s">
        <v>63</v>
      </c>
      <c r="H6" s="60" t="s">
        <v>85</v>
      </c>
      <c r="I6" s="60" t="s">
        <v>94</v>
      </c>
      <c r="J6" s="60">
        <v>888000</v>
      </c>
      <c r="K6" s="60" t="s">
        <v>87</v>
      </c>
      <c r="L6" s="60" t="s">
        <v>88</v>
      </c>
      <c r="M6" s="60" t="s">
        <v>89</v>
      </c>
      <c r="N6" s="59" t="s">
        <v>90</v>
      </c>
      <c r="O6" s="60" t="s">
        <v>91</v>
      </c>
    </row>
    <row r="7" spans="1:15" ht="24" customHeight="1">
      <c r="A7" s="60"/>
      <c r="B7" s="59" t="s">
        <v>81</v>
      </c>
      <c r="C7" s="60" t="s">
        <v>95</v>
      </c>
      <c r="D7" s="60" t="s">
        <v>83</v>
      </c>
      <c r="E7" s="59" t="s">
        <v>84</v>
      </c>
      <c r="F7" s="60" t="s">
        <v>96</v>
      </c>
      <c r="G7" s="60" t="s">
        <v>63</v>
      </c>
      <c r="H7" s="60" t="s">
        <v>85</v>
      </c>
      <c r="I7" s="60" t="s">
        <v>97</v>
      </c>
      <c r="J7" s="60">
        <v>720000</v>
      </c>
      <c r="K7" s="60" t="s">
        <v>87</v>
      </c>
      <c r="L7" s="60" t="s">
        <v>88</v>
      </c>
      <c r="M7" s="60" t="s">
        <v>89</v>
      </c>
      <c r="N7" s="59" t="s">
        <v>90</v>
      </c>
      <c r="O7" s="60" t="s">
        <v>91</v>
      </c>
    </row>
    <row r="8" spans="1:15" ht="24" customHeight="1">
      <c r="A8" s="60"/>
      <c r="B8" s="59" t="s">
        <v>81</v>
      </c>
      <c r="C8" s="60" t="s">
        <v>98</v>
      </c>
      <c r="D8" s="60" t="s">
        <v>83</v>
      </c>
      <c r="E8" s="59" t="s">
        <v>84</v>
      </c>
      <c r="F8" s="60" t="s">
        <v>99</v>
      </c>
      <c r="G8" s="60" t="s">
        <v>63</v>
      </c>
      <c r="H8" s="60" t="s">
        <v>85</v>
      </c>
      <c r="I8" s="60" t="s">
        <v>100</v>
      </c>
      <c r="J8" s="60">
        <v>1248000</v>
      </c>
      <c r="K8" s="60" t="s">
        <v>101</v>
      </c>
      <c r="L8" s="60" t="s">
        <v>88</v>
      </c>
      <c r="M8" s="60" t="s">
        <v>89</v>
      </c>
      <c r="N8" s="59" t="s">
        <v>90</v>
      </c>
      <c r="O8" s="60" t="s">
        <v>91</v>
      </c>
    </row>
    <row r="9" spans="1:15" ht="24" customHeight="1">
      <c r="A9" s="60"/>
      <c r="B9" s="59" t="s">
        <v>81</v>
      </c>
      <c r="C9" s="60" t="s">
        <v>102</v>
      </c>
      <c r="D9" s="60" t="s">
        <v>83</v>
      </c>
      <c r="E9" s="59" t="s">
        <v>84</v>
      </c>
      <c r="F9" s="60" t="s">
        <v>103</v>
      </c>
      <c r="G9" s="60" t="s">
        <v>63</v>
      </c>
      <c r="H9" s="60" t="s">
        <v>85</v>
      </c>
      <c r="I9" s="60" t="s">
        <v>104</v>
      </c>
      <c r="J9" s="60">
        <v>871200</v>
      </c>
      <c r="K9" s="60" t="s">
        <v>87</v>
      </c>
      <c r="L9" s="60" t="s">
        <v>88</v>
      </c>
      <c r="M9" s="60" t="s">
        <v>89</v>
      </c>
      <c r="N9" s="59" t="s">
        <v>90</v>
      </c>
      <c r="O9" s="60" t="s">
        <v>91</v>
      </c>
    </row>
    <row r="10" spans="1:15" ht="24" customHeight="1">
      <c r="A10" s="60"/>
      <c r="B10" s="59" t="s">
        <v>81</v>
      </c>
      <c r="C10" s="60" t="s">
        <v>105</v>
      </c>
      <c r="D10" s="60" t="s">
        <v>83</v>
      </c>
      <c r="E10" s="59" t="s">
        <v>84</v>
      </c>
      <c r="F10" s="60" t="s">
        <v>106</v>
      </c>
      <c r="G10" s="60" t="s">
        <v>63</v>
      </c>
      <c r="H10" s="60" t="s">
        <v>85</v>
      </c>
      <c r="I10" s="60" t="s">
        <v>107</v>
      </c>
      <c r="J10" s="60">
        <v>910000</v>
      </c>
      <c r="K10" s="60" t="s">
        <v>87</v>
      </c>
      <c r="L10" s="60" t="s">
        <v>88</v>
      </c>
      <c r="M10" s="60" t="s">
        <v>89</v>
      </c>
      <c r="N10" s="59" t="s">
        <v>90</v>
      </c>
      <c r="O10" s="60" t="s">
        <v>91</v>
      </c>
    </row>
    <row r="11" spans="1:15" ht="24" customHeight="1">
      <c r="A11" s="60"/>
      <c r="B11" s="59" t="s">
        <v>81</v>
      </c>
      <c r="C11" s="60" t="s">
        <v>108</v>
      </c>
      <c r="D11" s="60" t="s">
        <v>83</v>
      </c>
      <c r="E11" s="59" t="s">
        <v>84</v>
      </c>
      <c r="F11" s="60" t="s">
        <v>109</v>
      </c>
      <c r="G11" s="60" t="s">
        <v>64</v>
      </c>
      <c r="H11" s="60" t="s">
        <v>85</v>
      </c>
      <c r="I11" s="60" t="s">
        <v>110</v>
      </c>
      <c r="J11" s="60">
        <v>880000</v>
      </c>
      <c r="K11" s="60" t="s">
        <v>87</v>
      </c>
      <c r="L11" s="60" t="s">
        <v>88</v>
      </c>
      <c r="M11" s="60" t="s">
        <v>89</v>
      </c>
      <c r="N11" s="59" t="s">
        <v>90</v>
      </c>
      <c r="O11" s="60" t="s">
        <v>91</v>
      </c>
    </row>
    <row r="12" spans="1:15" ht="24" customHeight="1">
      <c r="A12" s="60"/>
      <c r="B12" s="59" t="s">
        <v>81</v>
      </c>
      <c r="C12" s="60" t="s">
        <v>111</v>
      </c>
      <c r="D12" s="60" t="s">
        <v>83</v>
      </c>
      <c r="E12" s="59" t="s">
        <v>84</v>
      </c>
      <c r="F12" s="60" t="s">
        <v>112</v>
      </c>
      <c r="G12" s="60" t="s">
        <v>64</v>
      </c>
      <c r="H12" s="60" t="s">
        <v>85</v>
      </c>
      <c r="I12" s="60" t="s">
        <v>113</v>
      </c>
      <c r="J12" s="60">
        <v>785000</v>
      </c>
      <c r="K12" s="60" t="s">
        <v>87</v>
      </c>
      <c r="L12" s="60" t="s">
        <v>88</v>
      </c>
      <c r="M12" s="60" t="s">
        <v>89</v>
      </c>
      <c r="N12" s="59" t="s">
        <v>90</v>
      </c>
      <c r="O12" s="60" t="s">
        <v>91</v>
      </c>
    </row>
    <row r="13" spans="1:15" ht="24" customHeight="1">
      <c r="A13" s="60"/>
      <c r="B13" s="59" t="s">
        <v>81</v>
      </c>
      <c r="C13" s="60" t="s">
        <v>114</v>
      </c>
      <c r="D13" s="60" t="s">
        <v>83</v>
      </c>
      <c r="E13" s="59" t="s">
        <v>84</v>
      </c>
      <c r="F13" s="60" t="s">
        <v>115</v>
      </c>
      <c r="G13" s="60" t="s">
        <v>116</v>
      </c>
      <c r="H13" s="60" t="s">
        <v>85</v>
      </c>
      <c r="I13" s="60" t="s">
        <v>117</v>
      </c>
      <c r="J13" s="60">
        <v>791200</v>
      </c>
      <c r="K13" s="60" t="s">
        <v>87</v>
      </c>
      <c r="L13" s="60" t="s">
        <v>88</v>
      </c>
      <c r="M13" s="60" t="s">
        <v>89</v>
      </c>
      <c r="N13" s="59" t="s">
        <v>90</v>
      </c>
      <c r="O13" s="60" t="s">
        <v>91</v>
      </c>
    </row>
    <row r="14" spans="1:15" ht="24" customHeight="1">
      <c r="A14" s="60"/>
      <c r="B14" s="59" t="s">
        <v>81</v>
      </c>
      <c r="C14" s="60" t="s">
        <v>118</v>
      </c>
      <c r="D14" s="60" t="s">
        <v>83</v>
      </c>
      <c r="E14" s="59" t="s">
        <v>84</v>
      </c>
      <c r="F14" s="60" t="s">
        <v>119</v>
      </c>
      <c r="G14" s="60" t="s">
        <v>116</v>
      </c>
      <c r="H14" s="60" t="s">
        <v>85</v>
      </c>
      <c r="I14" s="60" t="s">
        <v>120</v>
      </c>
      <c r="J14" s="60">
        <v>800000</v>
      </c>
      <c r="K14" s="60" t="s">
        <v>87</v>
      </c>
      <c r="L14" s="60" t="s">
        <v>88</v>
      </c>
      <c r="M14" s="60" t="s">
        <v>89</v>
      </c>
      <c r="N14" s="59" t="s">
        <v>90</v>
      </c>
      <c r="O14" s="60" t="s">
        <v>91</v>
      </c>
    </row>
    <row r="15" spans="1:15" ht="24" customHeight="1">
      <c r="A15" s="60"/>
      <c r="B15" s="59" t="s">
        <v>81</v>
      </c>
      <c r="C15" s="60" t="s">
        <v>121</v>
      </c>
      <c r="D15" s="60" t="s">
        <v>83</v>
      </c>
      <c r="E15" s="59" t="s">
        <v>84</v>
      </c>
      <c r="F15" s="60" t="s">
        <v>122</v>
      </c>
      <c r="G15" s="60" t="s">
        <v>123</v>
      </c>
      <c r="H15" s="60" t="s">
        <v>85</v>
      </c>
      <c r="I15" s="60" t="s">
        <v>124</v>
      </c>
      <c r="J15" s="60">
        <v>2132160</v>
      </c>
      <c r="K15" s="60" t="s">
        <v>101</v>
      </c>
      <c r="L15" s="60" t="s">
        <v>88</v>
      </c>
      <c r="M15" s="60" t="s">
        <v>89</v>
      </c>
      <c r="N15" s="59" t="s">
        <v>90</v>
      </c>
      <c r="O15" s="60" t="s">
        <v>91</v>
      </c>
    </row>
    <row r="16" spans="1:15" ht="24" customHeight="1">
      <c r="A16" s="60"/>
      <c r="B16" s="59" t="s">
        <v>81</v>
      </c>
      <c r="C16" s="60" t="s">
        <v>125</v>
      </c>
      <c r="D16" s="60" t="s">
        <v>83</v>
      </c>
      <c r="E16" s="59" t="s">
        <v>84</v>
      </c>
      <c r="F16" s="60" t="s">
        <v>126</v>
      </c>
      <c r="G16" s="60" t="s">
        <v>123</v>
      </c>
      <c r="H16" s="60" t="s">
        <v>85</v>
      </c>
      <c r="I16" s="60" t="s">
        <v>120</v>
      </c>
      <c r="J16" s="60">
        <v>800000</v>
      </c>
      <c r="K16" s="60" t="s">
        <v>87</v>
      </c>
      <c r="L16" s="60" t="s">
        <v>88</v>
      </c>
      <c r="M16" s="60" t="s">
        <v>89</v>
      </c>
      <c r="N16" s="59" t="s">
        <v>90</v>
      </c>
      <c r="O16" s="60" t="s">
        <v>91</v>
      </c>
    </row>
    <row r="17" spans="1:15" ht="24" customHeight="1">
      <c r="A17" s="60"/>
      <c r="B17" s="59" t="s">
        <v>81</v>
      </c>
      <c r="C17" s="60" t="s">
        <v>127</v>
      </c>
      <c r="D17" s="60" t="s">
        <v>83</v>
      </c>
      <c r="E17" s="59" t="s">
        <v>84</v>
      </c>
      <c r="F17" s="60" t="s">
        <v>128</v>
      </c>
      <c r="G17" s="60" t="s">
        <v>129</v>
      </c>
      <c r="H17" s="60" t="s">
        <v>85</v>
      </c>
      <c r="I17" s="60" t="s">
        <v>130</v>
      </c>
      <c r="J17" s="60">
        <v>799200</v>
      </c>
      <c r="K17" s="60" t="s">
        <v>87</v>
      </c>
      <c r="L17" s="60" t="s">
        <v>88</v>
      </c>
      <c r="M17" s="60" t="s">
        <v>89</v>
      </c>
      <c r="N17" s="59" t="s">
        <v>90</v>
      </c>
      <c r="O17" s="60" t="s">
        <v>91</v>
      </c>
    </row>
    <row r="18" spans="1:15" ht="24" customHeight="1">
      <c r="A18" s="60"/>
      <c r="B18" s="59" t="s">
        <v>81</v>
      </c>
      <c r="C18" s="60" t="s">
        <v>131</v>
      </c>
      <c r="D18" s="60" t="s">
        <v>83</v>
      </c>
      <c r="E18" s="59" t="s">
        <v>84</v>
      </c>
      <c r="F18" s="60" t="s">
        <v>132</v>
      </c>
      <c r="G18" s="60" t="s">
        <v>133</v>
      </c>
      <c r="H18" s="60" t="s">
        <v>85</v>
      </c>
      <c r="I18" s="60" t="s">
        <v>134</v>
      </c>
      <c r="J18" s="60">
        <v>1080000</v>
      </c>
      <c r="K18" s="60" t="s">
        <v>87</v>
      </c>
      <c r="L18" s="60" t="s">
        <v>88</v>
      </c>
      <c r="M18" s="60" t="s">
        <v>89</v>
      </c>
      <c r="N18" s="59" t="s">
        <v>90</v>
      </c>
      <c r="O18" s="60" t="s">
        <v>91</v>
      </c>
    </row>
    <row r="19" spans="1:15" ht="24" customHeight="1">
      <c r="A19" s="60"/>
      <c r="B19" s="59" t="s">
        <v>81</v>
      </c>
      <c r="C19" s="60" t="s">
        <v>135</v>
      </c>
      <c r="D19" s="60" t="s">
        <v>83</v>
      </c>
      <c r="E19" s="59" t="s">
        <v>84</v>
      </c>
      <c r="F19" s="60" t="s">
        <v>136</v>
      </c>
      <c r="G19" s="60" t="s">
        <v>133</v>
      </c>
      <c r="H19" s="60" t="s">
        <v>85</v>
      </c>
      <c r="I19" s="60" t="s">
        <v>137</v>
      </c>
      <c r="J19" s="60">
        <v>1105200</v>
      </c>
      <c r="K19" s="60" t="s">
        <v>87</v>
      </c>
      <c r="L19" s="60" t="s">
        <v>88</v>
      </c>
      <c r="M19" s="60" t="s">
        <v>89</v>
      </c>
      <c r="N19" s="59" t="s">
        <v>90</v>
      </c>
      <c r="O19" s="60" t="s">
        <v>91</v>
      </c>
    </row>
    <row r="20" spans="1:15" ht="24">
      <c r="A20" s="60"/>
      <c r="B20" s="59" t="s">
        <v>81</v>
      </c>
      <c r="C20" s="60" t="s">
        <v>138</v>
      </c>
      <c r="D20" s="60" t="s">
        <v>83</v>
      </c>
      <c r="E20" s="59" t="s">
        <v>84</v>
      </c>
      <c r="F20" s="60" t="s">
        <v>139</v>
      </c>
      <c r="G20" s="60" t="s">
        <v>140</v>
      </c>
      <c r="H20" s="60" t="s">
        <v>85</v>
      </c>
      <c r="I20" s="60" t="s">
        <v>141</v>
      </c>
      <c r="J20" s="60">
        <v>793600</v>
      </c>
      <c r="K20" s="60" t="s">
        <v>87</v>
      </c>
      <c r="L20" s="60" t="s">
        <v>88</v>
      </c>
      <c r="M20" s="60" t="s">
        <v>89</v>
      </c>
      <c r="N20" s="59" t="s">
        <v>90</v>
      </c>
      <c r="O20" s="60" t="s">
        <v>91</v>
      </c>
    </row>
    <row r="21" spans="1:15" ht="24">
      <c r="A21" s="60"/>
      <c r="B21" s="59" t="s">
        <v>81</v>
      </c>
      <c r="C21" s="60" t="s">
        <v>142</v>
      </c>
      <c r="D21" s="60" t="s">
        <v>83</v>
      </c>
      <c r="E21" s="59" t="s">
        <v>84</v>
      </c>
      <c r="F21" s="60" t="s">
        <v>143</v>
      </c>
      <c r="G21" s="60" t="s">
        <v>140</v>
      </c>
      <c r="H21" s="60" t="s">
        <v>85</v>
      </c>
      <c r="I21" s="60" t="s">
        <v>144</v>
      </c>
      <c r="J21" s="60">
        <v>755000</v>
      </c>
      <c r="K21" s="60" t="s">
        <v>87</v>
      </c>
      <c r="L21" s="60" t="s">
        <v>88</v>
      </c>
      <c r="M21" s="60" t="s">
        <v>89</v>
      </c>
      <c r="N21" s="59" t="s">
        <v>90</v>
      </c>
      <c r="O21" s="60" t="s">
        <v>91</v>
      </c>
    </row>
    <row r="22" spans="1:15" ht="24">
      <c r="A22" s="60"/>
      <c r="B22" s="59" t="s">
        <v>81</v>
      </c>
      <c r="C22" s="60" t="s">
        <v>145</v>
      </c>
      <c r="D22" s="60" t="s">
        <v>83</v>
      </c>
      <c r="E22" s="59" t="s">
        <v>84</v>
      </c>
      <c r="F22" s="60" t="s">
        <v>146</v>
      </c>
      <c r="G22" s="60" t="s">
        <v>140</v>
      </c>
      <c r="H22" s="60" t="s">
        <v>85</v>
      </c>
      <c r="I22" s="60" t="s">
        <v>97</v>
      </c>
      <c r="J22" s="60">
        <v>720000</v>
      </c>
      <c r="K22" s="60" t="s">
        <v>87</v>
      </c>
      <c r="L22" s="60" t="s">
        <v>88</v>
      </c>
      <c r="M22" s="60" t="s">
        <v>89</v>
      </c>
      <c r="N22" s="59" t="s">
        <v>90</v>
      </c>
      <c r="O22" s="60" t="s">
        <v>91</v>
      </c>
    </row>
    <row r="23" spans="1:15" ht="24">
      <c r="A23" s="60"/>
      <c r="B23" s="59" t="s">
        <v>81</v>
      </c>
      <c r="C23" s="60" t="s">
        <v>147</v>
      </c>
      <c r="D23" s="60" t="s">
        <v>83</v>
      </c>
      <c r="E23" s="59" t="s">
        <v>84</v>
      </c>
      <c r="F23" s="60" t="s">
        <v>148</v>
      </c>
      <c r="G23" s="60" t="s">
        <v>149</v>
      </c>
      <c r="H23" s="60" t="s">
        <v>85</v>
      </c>
      <c r="I23" s="60" t="s">
        <v>150</v>
      </c>
      <c r="J23" s="60">
        <v>960000</v>
      </c>
      <c r="K23" s="60" t="s">
        <v>87</v>
      </c>
      <c r="L23" s="60" t="s">
        <v>88</v>
      </c>
      <c r="M23" s="60" t="s">
        <v>89</v>
      </c>
      <c r="N23" s="59" t="s">
        <v>90</v>
      </c>
      <c r="O23" s="60" t="s">
        <v>91</v>
      </c>
    </row>
    <row r="24" spans="1:15" ht="24">
      <c r="A24" s="60"/>
      <c r="B24" s="59" t="s">
        <v>81</v>
      </c>
      <c r="C24" s="60" t="s">
        <v>151</v>
      </c>
      <c r="D24" s="60" t="s">
        <v>83</v>
      </c>
      <c r="E24" s="59" t="s">
        <v>84</v>
      </c>
      <c r="F24" s="60" t="s">
        <v>152</v>
      </c>
      <c r="G24" s="60" t="s">
        <v>63</v>
      </c>
      <c r="H24" s="60" t="s">
        <v>85</v>
      </c>
      <c r="I24" s="60" t="s">
        <v>153</v>
      </c>
      <c r="J24" s="60">
        <v>778560</v>
      </c>
      <c r="K24" s="60" t="s">
        <v>87</v>
      </c>
      <c r="L24" s="60" t="s">
        <v>88</v>
      </c>
      <c r="M24" s="60" t="s">
        <v>89</v>
      </c>
      <c r="N24" s="59" t="s">
        <v>90</v>
      </c>
      <c r="O24" s="60" t="s">
        <v>91</v>
      </c>
    </row>
    <row r="25" spans="1:15" ht="24">
      <c r="A25" s="60"/>
      <c r="B25" s="59" t="s">
        <v>81</v>
      </c>
      <c r="C25" s="60" t="s">
        <v>154</v>
      </c>
      <c r="D25" s="60" t="s">
        <v>83</v>
      </c>
      <c r="E25" s="59" t="s">
        <v>84</v>
      </c>
      <c r="F25" s="60" t="s">
        <v>155</v>
      </c>
      <c r="G25" s="60" t="s">
        <v>63</v>
      </c>
      <c r="H25" s="60" t="s">
        <v>85</v>
      </c>
      <c r="I25" s="60" t="s">
        <v>156</v>
      </c>
      <c r="J25" s="60">
        <v>1600000</v>
      </c>
      <c r="K25" s="60" t="s">
        <v>87</v>
      </c>
      <c r="L25" s="60" t="s">
        <v>88</v>
      </c>
      <c r="M25" s="60" t="s">
        <v>89</v>
      </c>
      <c r="N25" s="59" t="s">
        <v>90</v>
      </c>
      <c r="O25" s="60" t="s">
        <v>91</v>
      </c>
    </row>
    <row r="26" spans="1:15" ht="24">
      <c r="A26" s="60"/>
      <c r="B26" s="59" t="s">
        <v>81</v>
      </c>
      <c r="C26" s="60" t="s">
        <v>157</v>
      </c>
      <c r="D26" s="60" t="s">
        <v>83</v>
      </c>
      <c r="E26" s="59" t="s">
        <v>84</v>
      </c>
      <c r="F26" s="60" t="s">
        <v>158</v>
      </c>
      <c r="G26" s="60" t="s">
        <v>63</v>
      </c>
      <c r="H26" s="60" t="s">
        <v>85</v>
      </c>
      <c r="I26" s="60" t="s">
        <v>159</v>
      </c>
      <c r="J26" s="60">
        <v>799680</v>
      </c>
      <c r="K26" s="60" t="s">
        <v>87</v>
      </c>
      <c r="L26" s="60" t="s">
        <v>88</v>
      </c>
      <c r="M26" s="60" t="s">
        <v>89</v>
      </c>
      <c r="N26" s="59" t="s">
        <v>90</v>
      </c>
      <c r="O26" s="60" t="s">
        <v>91</v>
      </c>
    </row>
    <row r="27" spans="1:15" ht="24">
      <c r="A27" s="60"/>
      <c r="B27" s="59" t="s">
        <v>81</v>
      </c>
      <c r="C27" s="60" t="s">
        <v>160</v>
      </c>
      <c r="D27" s="60" t="s">
        <v>83</v>
      </c>
      <c r="E27" s="59" t="s">
        <v>84</v>
      </c>
      <c r="F27" s="60" t="s">
        <v>161</v>
      </c>
      <c r="G27" s="60" t="s">
        <v>63</v>
      </c>
      <c r="H27" s="60" t="s">
        <v>85</v>
      </c>
      <c r="I27" s="60" t="s">
        <v>162</v>
      </c>
      <c r="J27" s="60">
        <v>748000</v>
      </c>
      <c r="K27" s="60" t="s">
        <v>87</v>
      </c>
      <c r="L27" s="60" t="s">
        <v>88</v>
      </c>
      <c r="M27" s="60" t="s">
        <v>89</v>
      </c>
      <c r="N27" s="59" t="s">
        <v>90</v>
      </c>
      <c r="O27" s="60" t="s">
        <v>91</v>
      </c>
    </row>
    <row r="28" spans="1:15" ht="24">
      <c r="A28" s="60"/>
      <c r="B28" s="59" t="s">
        <v>81</v>
      </c>
      <c r="C28" s="60" t="s">
        <v>163</v>
      </c>
      <c r="D28" s="60" t="s">
        <v>83</v>
      </c>
      <c r="E28" s="59" t="s">
        <v>84</v>
      </c>
      <c r="F28" s="60" t="s">
        <v>164</v>
      </c>
      <c r="G28" s="60" t="s">
        <v>165</v>
      </c>
      <c r="H28" s="60" t="s">
        <v>85</v>
      </c>
      <c r="I28" s="60" t="s">
        <v>159</v>
      </c>
      <c r="J28" s="60">
        <v>799680</v>
      </c>
      <c r="K28" s="60" t="s">
        <v>101</v>
      </c>
      <c r="L28" s="60" t="s">
        <v>88</v>
      </c>
      <c r="M28" s="60" t="s">
        <v>89</v>
      </c>
      <c r="N28" s="59" t="s">
        <v>90</v>
      </c>
      <c r="O28" s="60" t="s">
        <v>91</v>
      </c>
    </row>
    <row r="29" spans="1:15" ht="24">
      <c r="A29" s="60"/>
      <c r="B29" s="59" t="s">
        <v>81</v>
      </c>
      <c r="C29" s="60" t="s">
        <v>166</v>
      </c>
      <c r="D29" s="60" t="s">
        <v>83</v>
      </c>
      <c r="E29" s="59" t="s">
        <v>84</v>
      </c>
      <c r="F29" s="60" t="s">
        <v>167</v>
      </c>
      <c r="G29" s="60" t="s">
        <v>165</v>
      </c>
      <c r="H29" s="60" t="s">
        <v>85</v>
      </c>
      <c r="I29" s="60" t="s">
        <v>168</v>
      </c>
      <c r="J29" s="60">
        <v>1180800</v>
      </c>
      <c r="K29" s="60" t="s">
        <v>87</v>
      </c>
      <c r="L29" s="60" t="s">
        <v>88</v>
      </c>
      <c r="M29" s="60" t="s">
        <v>89</v>
      </c>
      <c r="N29" s="59" t="s">
        <v>90</v>
      </c>
      <c r="O29" s="60" t="s">
        <v>91</v>
      </c>
    </row>
    <row r="30" spans="1:15" ht="24">
      <c r="A30" s="60"/>
      <c r="B30" s="59" t="s">
        <v>81</v>
      </c>
      <c r="C30" s="60" t="s">
        <v>169</v>
      </c>
      <c r="D30" s="60" t="s">
        <v>83</v>
      </c>
      <c r="E30" s="59" t="s">
        <v>84</v>
      </c>
      <c r="F30" s="60" t="s">
        <v>170</v>
      </c>
      <c r="G30" s="60" t="s">
        <v>63</v>
      </c>
      <c r="H30" s="60" t="s">
        <v>85</v>
      </c>
      <c r="I30" s="60" t="s">
        <v>171</v>
      </c>
      <c r="J30" s="60">
        <v>1015040</v>
      </c>
      <c r="K30" s="60" t="s">
        <v>87</v>
      </c>
      <c r="L30" s="60" t="s">
        <v>88</v>
      </c>
      <c r="M30" s="60" t="s">
        <v>89</v>
      </c>
      <c r="N30" s="59" t="s">
        <v>90</v>
      </c>
      <c r="O30" s="60" t="s">
        <v>91</v>
      </c>
    </row>
    <row r="31" spans="1:15" ht="24">
      <c r="A31" s="60"/>
      <c r="B31" s="59" t="s">
        <v>81</v>
      </c>
      <c r="C31" s="60" t="s">
        <v>172</v>
      </c>
      <c r="D31" s="60" t="s">
        <v>83</v>
      </c>
      <c r="E31" s="59" t="s">
        <v>84</v>
      </c>
      <c r="F31" s="60" t="s">
        <v>173</v>
      </c>
      <c r="G31" s="60" t="s">
        <v>63</v>
      </c>
      <c r="H31" s="60" t="s">
        <v>85</v>
      </c>
      <c r="I31" s="60" t="s">
        <v>174</v>
      </c>
      <c r="J31" s="60">
        <v>895360</v>
      </c>
      <c r="K31" s="60" t="s">
        <v>87</v>
      </c>
      <c r="L31" s="60" t="s">
        <v>88</v>
      </c>
      <c r="M31" s="60" t="s">
        <v>89</v>
      </c>
      <c r="N31" s="59" t="s">
        <v>90</v>
      </c>
      <c r="O31" s="60" t="s">
        <v>91</v>
      </c>
    </row>
    <row r="32" spans="1:15" ht="24">
      <c r="A32" s="60"/>
      <c r="B32" s="59" t="s">
        <v>81</v>
      </c>
      <c r="C32" s="60" t="s">
        <v>175</v>
      </c>
      <c r="D32" s="60" t="s">
        <v>83</v>
      </c>
      <c r="E32" s="59" t="s">
        <v>84</v>
      </c>
      <c r="F32" s="60" t="s">
        <v>176</v>
      </c>
      <c r="G32" s="60" t="s">
        <v>177</v>
      </c>
      <c r="H32" s="60" t="s">
        <v>85</v>
      </c>
      <c r="I32" s="60" t="s">
        <v>178</v>
      </c>
      <c r="J32" s="60">
        <v>864000</v>
      </c>
      <c r="K32" s="60" t="s">
        <v>87</v>
      </c>
      <c r="L32" s="60" t="s">
        <v>88</v>
      </c>
      <c r="M32" s="60" t="s">
        <v>89</v>
      </c>
      <c r="N32" s="59" t="s">
        <v>90</v>
      </c>
      <c r="O32" s="60" t="s">
        <v>91</v>
      </c>
    </row>
    <row r="33" spans="1:15" ht="24">
      <c r="A33" s="60"/>
      <c r="B33" s="59" t="s">
        <v>81</v>
      </c>
      <c r="C33" s="60" t="s">
        <v>179</v>
      </c>
      <c r="D33" s="60" t="s">
        <v>83</v>
      </c>
      <c r="E33" s="59" t="s">
        <v>84</v>
      </c>
      <c r="F33" s="60" t="s">
        <v>180</v>
      </c>
      <c r="G33" s="60" t="s">
        <v>177</v>
      </c>
      <c r="H33" s="60" t="s">
        <v>85</v>
      </c>
      <c r="I33" s="60" t="s">
        <v>181</v>
      </c>
      <c r="J33" s="60">
        <v>1120000</v>
      </c>
      <c r="K33" s="60" t="s">
        <v>101</v>
      </c>
      <c r="L33" s="60" t="s">
        <v>88</v>
      </c>
      <c r="M33" s="60" t="s">
        <v>89</v>
      </c>
      <c r="N33" s="59" t="s">
        <v>90</v>
      </c>
      <c r="O33" s="60" t="s">
        <v>91</v>
      </c>
    </row>
    <row r="34" spans="1:15" ht="22.5" customHeight="1">
      <c r="A34" s="60"/>
      <c r="B34" s="59"/>
      <c r="C34" s="60"/>
      <c r="D34" s="60"/>
      <c r="E34" s="59"/>
      <c r="F34" s="60"/>
      <c r="G34" s="60"/>
      <c r="H34" s="60"/>
      <c r="I34" s="60"/>
      <c r="J34" s="60"/>
      <c r="K34" s="60"/>
      <c r="L34" s="60"/>
      <c r="M34" s="60"/>
      <c r="N34" s="59"/>
      <c r="O34" s="60"/>
    </row>
    <row r="35" spans="1:15" ht="36">
      <c r="A35" s="60"/>
      <c r="B35" s="59" t="s">
        <v>81</v>
      </c>
      <c r="C35" s="60" t="s">
        <v>182</v>
      </c>
      <c r="D35" s="60" t="s">
        <v>183</v>
      </c>
      <c r="E35" s="59" t="s">
        <v>84</v>
      </c>
      <c r="F35" s="60" t="s">
        <v>81</v>
      </c>
      <c r="G35" s="60" t="s">
        <v>184</v>
      </c>
      <c r="H35" s="60" t="s">
        <v>85</v>
      </c>
      <c r="I35" s="60" t="s">
        <v>185</v>
      </c>
      <c r="J35" s="60">
        <v>1200000</v>
      </c>
      <c r="K35" s="60" t="s">
        <v>87</v>
      </c>
      <c r="L35" s="60" t="s">
        <v>186</v>
      </c>
      <c r="M35" s="60" t="s">
        <v>187</v>
      </c>
      <c r="N35" s="59" t="s">
        <v>90</v>
      </c>
      <c r="O35" s="60" t="s">
        <v>188</v>
      </c>
    </row>
    <row r="36" spans="1:15" ht="24">
      <c r="A36" s="60"/>
      <c r="B36" s="59" t="s">
        <v>81</v>
      </c>
      <c r="C36" s="60" t="s">
        <v>189</v>
      </c>
      <c r="D36" s="60" t="s">
        <v>190</v>
      </c>
      <c r="E36" s="59" t="s">
        <v>84</v>
      </c>
      <c r="F36" s="60" t="s">
        <v>81</v>
      </c>
      <c r="G36" s="60" t="s">
        <v>184</v>
      </c>
      <c r="H36" s="60" t="s">
        <v>85</v>
      </c>
      <c r="I36" s="59" t="s">
        <v>191</v>
      </c>
      <c r="J36" s="61">
        <v>1155000</v>
      </c>
      <c r="K36" s="60" t="s">
        <v>101</v>
      </c>
      <c r="L36" s="60" t="s">
        <v>192</v>
      </c>
      <c r="M36" s="60" t="s">
        <v>193</v>
      </c>
      <c r="N36" s="59" t="s">
        <v>90</v>
      </c>
      <c r="O36" s="60" t="s">
        <v>194</v>
      </c>
    </row>
    <row r="37" spans="1:15" ht="24">
      <c r="A37" s="60"/>
      <c r="B37" s="59" t="s">
        <v>81</v>
      </c>
      <c r="C37" s="60" t="s">
        <v>195</v>
      </c>
      <c r="D37" s="60" t="s">
        <v>190</v>
      </c>
      <c r="E37" s="59" t="s">
        <v>84</v>
      </c>
      <c r="F37" s="60" t="s">
        <v>81</v>
      </c>
      <c r="G37" s="60" t="s">
        <v>184</v>
      </c>
      <c r="H37" s="60" t="s">
        <v>85</v>
      </c>
      <c r="I37" s="59" t="s">
        <v>191</v>
      </c>
      <c r="J37" s="61">
        <v>345000</v>
      </c>
      <c r="K37" s="60" t="s">
        <v>101</v>
      </c>
      <c r="L37" s="60" t="s">
        <v>192</v>
      </c>
      <c r="M37" s="60" t="s">
        <v>196</v>
      </c>
      <c r="N37" s="59" t="s">
        <v>90</v>
      </c>
      <c r="O37" s="60" t="s">
        <v>197</v>
      </c>
    </row>
    <row r="38" spans="1:15" ht="24">
      <c r="A38" s="60"/>
      <c r="B38" s="59" t="s">
        <v>81</v>
      </c>
      <c r="C38" s="60" t="s">
        <v>198</v>
      </c>
      <c r="D38" s="60" t="s">
        <v>183</v>
      </c>
      <c r="E38" s="59" t="s">
        <v>84</v>
      </c>
      <c r="F38" s="60" t="s">
        <v>81</v>
      </c>
      <c r="G38" s="60" t="s">
        <v>184</v>
      </c>
      <c r="H38" s="60" t="s">
        <v>85</v>
      </c>
      <c r="I38" s="60" t="s">
        <v>199</v>
      </c>
      <c r="J38" s="60">
        <v>180000</v>
      </c>
      <c r="K38" s="60" t="s">
        <v>101</v>
      </c>
      <c r="L38" s="60" t="s">
        <v>200</v>
      </c>
      <c r="M38" s="60" t="s">
        <v>201</v>
      </c>
      <c r="N38" s="59" t="s">
        <v>90</v>
      </c>
      <c r="O38" s="60" t="s">
        <v>202</v>
      </c>
    </row>
    <row r="39" spans="1:15" ht="24">
      <c r="A39" s="60"/>
      <c r="B39" s="59" t="s">
        <v>81</v>
      </c>
      <c r="C39" s="60" t="s">
        <v>203</v>
      </c>
      <c r="D39" s="60" t="s">
        <v>190</v>
      </c>
      <c r="E39" s="59" t="s">
        <v>84</v>
      </c>
      <c r="F39" s="60" t="s">
        <v>81</v>
      </c>
      <c r="G39" s="60" t="s">
        <v>184</v>
      </c>
      <c r="H39" s="60" t="s">
        <v>85</v>
      </c>
      <c r="I39" s="60" t="s">
        <v>204</v>
      </c>
      <c r="J39" s="60">
        <v>10500000</v>
      </c>
      <c r="K39" s="60" t="s">
        <v>101</v>
      </c>
      <c r="L39" s="60" t="s">
        <v>205</v>
      </c>
      <c r="M39" s="60" t="s">
        <v>206</v>
      </c>
      <c r="N39" s="59" t="s">
        <v>90</v>
      </c>
      <c r="O39" s="60" t="s">
        <v>207</v>
      </c>
    </row>
    <row r="40" spans="1:15" ht="24">
      <c r="A40" s="60"/>
      <c r="B40" s="59" t="s">
        <v>81</v>
      </c>
      <c r="C40" s="60" t="s">
        <v>208</v>
      </c>
      <c r="D40" s="60" t="s">
        <v>190</v>
      </c>
      <c r="E40" s="59" t="s">
        <v>84</v>
      </c>
      <c r="F40" s="60" t="s">
        <v>81</v>
      </c>
      <c r="G40" s="60" t="s">
        <v>184</v>
      </c>
      <c r="H40" s="60" t="s">
        <v>85</v>
      </c>
      <c r="I40" s="60" t="s">
        <v>209</v>
      </c>
      <c r="J40" s="60">
        <v>6000000</v>
      </c>
      <c r="K40" s="60" t="s">
        <v>101</v>
      </c>
      <c r="L40" s="60" t="s">
        <v>205</v>
      </c>
      <c r="M40" s="60" t="s">
        <v>206</v>
      </c>
      <c r="N40" s="59" t="s">
        <v>90</v>
      </c>
      <c r="O40" s="60" t="s">
        <v>207</v>
      </c>
    </row>
    <row r="41" spans="1:15" ht="14.25" customHeight="1">
      <c r="A41" s="67"/>
      <c r="B41" s="42" t="s">
        <v>81</v>
      </c>
      <c r="C41" s="65" t="s">
        <v>441</v>
      </c>
      <c r="D41" s="55" t="s">
        <v>211</v>
      </c>
      <c r="E41" s="42" t="s">
        <v>84</v>
      </c>
      <c r="F41" s="5" t="s">
        <v>81</v>
      </c>
      <c r="G41" s="5" t="s">
        <v>442</v>
      </c>
      <c r="H41" s="5" t="s">
        <v>85</v>
      </c>
      <c r="I41" s="66" t="s">
        <v>437</v>
      </c>
      <c r="J41" s="58">
        <v>5472000</v>
      </c>
      <c r="K41" s="5" t="s">
        <v>101</v>
      </c>
      <c r="L41" s="5" t="s">
        <v>438</v>
      </c>
      <c r="M41" s="5" t="s">
        <v>427</v>
      </c>
      <c r="N41" s="42" t="s">
        <v>90</v>
      </c>
      <c r="O41" s="5" t="s">
        <v>439</v>
      </c>
    </row>
    <row r="42" spans="1:15" ht="14.25">
      <c r="A42" s="78"/>
      <c r="B42" s="78" t="s">
        <v>81</v>
      </c>
      <c r="C42" s="80" t="s">
        <v>440</v>
      </c>
      <c r="D42" s="78" t="s">
        <v>211</v>
      </c>
      <c r="E42" s="78" t="s">
        <v>84</v>
      </c>
      <c r="F42" s="76" t="s">
        <v>81</v>
      </c>
      <c r="G42" s="76" t="s">
        <v>184</v>
      </c>
      <c r="H42" s="78" t="s">
        <v>85</v>
      </c>
      <c r="I42" s="80" t="s">
        <v>212</v>
      </c>
      <c r="J42" s="63">
        <v>160000</v>
      </c>
      <c r="K42" s="62" t="s">
        <v>87</v>
      </c>
      <c r="L42" s="78" t="s">
        <v>213</v>
      </c>
      <c r="M42" s="78" t="s">
        <v>427</v>
      </c>
      <c r="N42" s="78" t="s">
        <v>90</v>
      </c>
      <c r="O42" s="78" t="s">
        <v>214</v>
      </c>
    </row>
    <row r="43" spans="1:15" ht="27" customHeight="1">
      <c r="A43" s="79"/>
      <c r="B43" s="79"/>
      <c r="C43" s="81"/>
      <c r="D43" s="79"/>
      <c r="E43" s="79"/>
      <c r="F43" s="77"/>
      <c r="G43" s="77"/>
      <c r="H43" s="79"/>
      <c r="I43" s="81"/>
      <c r="J43" s="64">
        <v>1370000</v>
      </c>
      <c r="K43" s="62" t="s">
        <v>101</v>
      </c>
      <c r="L43" s="79"/>
      <c r="M43" s="79"/>
      <c r="N43" s="79"/>
      <c r="O43" s="79"/>
    </row>
    <row r="44" spans="1:15" ht="14.25">
      <c r="A44" s="60" t="s">
        <v>215</v>
      </c>
      <c r="B44" s="60"/>
      <c r="C44" s="60"/>
      <c r="D44" s="60"/>
      <c r="E44" s="60"/>
      <c r="F44" s="60"/>
      <c r="G44" s="60"/>
      <c r="H44" s="60"/>
      <c r="I44" s="60"/>
      <c r="J44" s="60">
        <v>54026480</v>
      </c>
      <c r="K44" s="60"/>
      <c r="L44" s="60"/>
      <c r="M44" s="60"/>
      <c r="N44" s="60"/>
      <c r="O44" s="60"/>
    </row>
  </sheetData>
  <sheetProtection/>
  <mergeCells count="14">
    <mergeCell ref="A2:O2"/>
    <mergeCell ref="O42:O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L42:L43"/>
    <mergeCell ref="N42:N43"/>
    <mergeCell ref="M42:M43"/>
  </mergeCells>
  <printOptions/>
  <pageMargins left="0.75" right="0.75" top="1" bottom="1" header="0.5" footer="0.5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37">
      <selection activeCell="G56" sqref="G56"/>
    </sheetView>
  </sheetViews>
  <sheetFormatPr defaultColWidth="9.00390625" defaultRowHeight="14.25"/>
  <cols>
    <col min="1" max="1" width="5.25390625" style="0" customWidth="1"/>
    <col min="2" max="2" width="6.125" style="0" customWidth="1"/>
    <col min="3" max="3" width="16.75390625" style="0" customWidth="1"/>
    <col min="4" max="4" width="7.75390625" style="0" customWidth="1"/>
    <col min="5" max="5" width="5.625" style="0" customWidth="1"/>
    <col min="6" max="6" width="6.50390625" style="0" customWidth="1"/>
    <col min="8" max="8" width="6.125" style="0" customWidth="1"/>
    <col min="9" max="9" width="10.125" style="0" customWidth="1"/>
    <col min="10" max="10" width="8.375" style="0" customWidth="1"/>
    <col min="11" max="11" width="7.50390625" style="0" customWidth="1"/>
    <col min="12" max="12" width="8.125" style="0" customWidth="1"/>
    <col min="13" max="13" width="7.125" style="0" customWidth="1"/>
    <col min="14" max="14" width="5.625" style="0" customWidth="1"/>
    <col min="15" max="15" width="13.00390625" style="0" customWidth="1"/>
  </cols>
  <sheetData>
    <row r="1" ht="14.25">
      <c r="A1" s="1" t="s">
        <v>61</v>
      </c>
    </row>
    <row r="2" spans="1:15" ht="24">
      <c r="A2" s="70" t="s">
        <v>216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4">
      <c r="A3" s="4" t="s">
        <v>66</v>
      </c>
      <c r="B3" s="4" t="s">
        <v>67</v>
      </c>
      <c r="C3" s="4" t="s">
        <v>68</v>
      </c>
      <c r="D3" s="4" t="s">
        <v>69</v>
      </c>
      <c r="E3" s="4" t="s">
        <v>70</v>
      </c>
      <c r="F3" s="4" t="s">
        <v>71</v>
      </c>
      <c r="G3" s="4" t="s">
        <v>72</v>
      </c>
      <c r="H3" s="4" t="s">
        <v>73</v>
      </c>
      <c r="I3" s="4" t="s">
        <v>74</v>
      </c>
      <c r="J3" s="4" t="s">
        <v>75</v>
      </c>
      <c r="K3" s="4" t="s">
        <v>76</v>
      </c>
      <c r="L3" s="4" t="s">
        <v>77</v>
      </c>
      <c r="M3" s="4" t="s">
        <v>78</v>
      </c>
      <c r="N3" s="4" t="s">
        <v>79</v>
      </c>
      <c r="O3" s="4" t="s">
        <v>80</v>
      </c>
    </row>
    <row r="4" spans="1:15" ht="24" customHeight="1">
      <c r="A4" s="41"/>
      <c r="B4" s="42" t="s">
        <v>81</v>
      </c>
      <c r="C4" s="43" t="s">
        <v>217</v>
      </c>
      <c r="D4" s="5" t="s">
        <v>83</v>
      </c>
      <c r="E4" s="42" t="s">
        <v>84</v>
      </c>
      <c r="F4" s="5" t="s">
        <v>218</v>
      </c>
      <c r="G4" s="5" t="s">
        <v>219</v>
      </c>
      <c r="H4" s="5" t="s">
        <v>85</v>
      </c>
      <c r="I4" s="46" t="s">
        <v>220</v>
      </c>
      <c r="J4" s="47">
        <v>975680</v>
      </c>
      <c r="K4" s="5" t="s">
        <v>87</v>
      </c>
      <c r="L4" s="5" t="s">
        <v>88</v>
      </c>
      <c r="M4" s="5" t="s">
        <v>89</v>
      </c>
      <c r="N4" s="42" t="s">
        <v>90</v>
      </c>
      <c r="O4" s="5" t="s">
        <v>91</v>
      </c>
    </row>
    <row r="5" spans="1:15" ht="24" customHeight="1">
      <c r="A5" s="41"/>
      <c r="B5" s="42" t="s">
        <v>81</v>
      </c>
      <c r="C5" s="43" t="s">
        <v>221</v>
      </c>
      <c r="D5" s="5" t="s">
        <v>83</v>
      </c>
      <c r="E5" s="42" t="s">
        <v>84</v>
      </c>
      <c r="F5" s="5" t="s">
        <v>222</v>
      </c>
      <c r="G5" s="5" t="s">
        <v>219</v>
      </c>
      <c r="H5" s="5" t="s">
        <v>85</v>
      </c>
      <c r="I5" s="46" t="s">
        <v>223</v>
      </c>
      <c r="J5" s="47">
        <v>1506560</v>
      </c>
      <c r="K5" s="5" t="s">
        <v>87</v>
      </c>
      <c r="L5" s="5" t="s">
        <v>88</v>
      </c>
      <c r="M5" s="5" t="s">
        <v>89</v>
      </c>
      <c r="N5" s="42" t="s">
        <v>90</v>
      </c>
      <c r="O5" s="5" t="s">
        <v>91</v>
      </c>
    </row>
    <row r="6" spans="1:15" ht="24" customHeight="1">
      <c r="A6" s="41"/>
      <c r="B6" s="42" t="s">
        <v>81</v>
      </c>
      <c r="C6" s="43" t="s">
        <v>224</v>
      </c>
      <c r="D6" s="5" t="s">
        <v>83</v>
      </c>
      <c r="E6" s="42" t="s">
        <v>84</v>
      </c>
      <c r="F6" s="5" t="s">
        <v>225</v>
      </c>
      <c r="G6" s="5" t="s">
        <v>219</v>
      </c>
      <c r="H6" s="5" t="s">
        <v>85</v>
      </c>
      <c r="I6" s="46" t="s">
        <v>226</v>
      </c>
      <c r="J6" s="47">
        <v>960000</v>
      </c>
      <c r="K6" s="5" t="s">
        <v>87</v>
      </c>
      <c r="L6" s="5" t="s">
        <v>88</v>
      </c>
      <c r="M6" s="5" t="s">
        <v>89</v>
      </c>
      <c r="N6" s="42" t="s">
        <v>90</v>
      </c>
      <c r="O6" s="5" t="s">
        <v>91</v>
      </c>
    </row>
    <row r="7" spans="1:15" ht="24" customHeight="1">
      <c r="A7" s="41"/>
      <c r="B7" s="42" t="s">
        <v>81</v>
      </c>
      <c r="C7" s="43" t="s">
        <v>227</v>
      </c>
      <c r="D7" s="5" t="s">
        <v>83</v>
      </c>
      <c r="E7" s="42" t="s">
        <v>84</v>
      </c>
      <c r="F7" s="5" t="s">
        <v>228</v>
      </c>
      <c r="G7" s="5" t="s">
        <v>219</v>
      </c>
      <c r="H7" s="5" t="s">
        <v>85</v>
      </c>
      <c r="I7" s="46" t="s">
        <v>229</v>
      </c>
      <c r="J7" s="47">
        <v>864000</v>
      </c>
      <c r="K7" s="5" t="s">
        <v>87</v>
      </c>
      <c r="L7" s="5" t="s">
        <v>88</v>
      </c>
      <c r="M7" s="5" t="s">
        <v>89</v>
      </c>
      <c r="N7" s="42" t="s">
        <v>90</v>
      </c>
      <c r="O7" s="5" t="s">
        <v>91</v>
      </c>
    </row>
    <row r="8" spans="1:15" ht="24" customHeight="1">
      <c r="A8" s="41"/>
      <c r="B8" s="42" t="s">
        <v>81</v>
      </c>
      <c r="C8" s="43" t="s">
        <v>230</v>
      </c>
      <c r="D8" s="5" t="s">
        <v>83</v>
      </c>
      <c r="E8" s="42" t="s">
        <v>84</v>
      </c>
      <c r="F8" s="5" t="s">
        <v>231</v>
      </c>
      <c r="G8" s="5" t="s">
        <v>219</v>
      </c>
      <c r="H8" s="5" t="s">
        <v>85</v>
      </c>
      <c r="I8" s="46" t="s">
        <v>232</v>
      </c>
      <c r="J8" s="47">
        <v>728000</v>
      </c>
      <c r="K8" s="5" t="s">
        <v>87</v>
      </c>
      <c r="L8" s="5" t="s">
        <v>88</v>
      </c>
      <c r="M8" s="5" t="s">
        <v>89</v>
      </c>
      <c r="N8" s="42" t="s">
        <v>90</v>
      </c>
      <c r="O8" s="5" t="s">
        <v>91</v>
      </c>
    </row>
    <row r="9" spans="1:15" ht="24" customHeight="1">
      <c r="A9" s="41"/>
      <c r="B9" s="42" t="s">
        <v>81</v>
      </c>
      <c r="C9" s="43" t="s">
        <v>233</v>
      </c>
      <c r="D9" s="5" t="s">
        <v>83</v>
      </c>
      <c r="E9" s="42" t="s">
        <v>84</v>
      </c>
      <c r="F9" s="5" t="s">
        <v>234</v>
      </c>
      <c r="G9" s="5" t="s">
        <v>219</v>
      </c>
      <c r="H9" s="5" t="s">
        <v>85</v>
      </c>
      <c r="I9" s="46" t="s">
        <v>235</v>
      </c>
      <c r="J9" s="47">
        <v>777600</v>
      </c>
      <c r="K9" s="5" t="s">
        <v>87</v>
      </c>
      <c r="L9" s="5" t="s">
        <v>88</v>
      </c>
      <c r="M9" s="5" t="s">
        <v>89</v>
      </c>
      <c r="N9" s="42" t="s">
        <v>90</v>
      </c>
      <c r="O9" s="5" t="s">
        <v>91</v>
      </c>
    </row>
    <row r="10" spans="1:15" ht="24" customHeight="1">
      <c r="A10" s="41"/>
      <c r="B10" s="42" t="s">
        <v>81</v>
      </c>
      <c r="C10" s="43" t="s">
        <v>236</v>
      </c>
      <c r="D10" s="5" t="s">
        <v>83</v>
      </c>
      <c r="E10" s="42" t="s">
        <v>84</v>
      </c>
      <c r="F10" s="5" t="s">
        <v>237</v>
      </c>
      <c r="G10" s="5" t="s">
        <v>219</v>
      </c>
      <c r="H10" s="5" t="s">
        <v>85</v>
      </c>
      <c r="I10" s="46" t="s">
        <v>238</v>
      </c>
      <c r="J10" s="47">
        <v>718560</v>
      </c>
      <c r="K10" s="5" t="s">
        <v>101</v>
      </c>
      <c r="L10" s="5" t="s">
        <v>88</v>
      </c>
      <c r="M10" s="5" t="s">
        <v>89</v>
      </c>
      <c r="N10" s="42" t="s">
        <v>90</v>
      </c>
      <c r="O10" s="5" t="s">
        <v>91</v>
      </c>
    </row>
    <row r="11" spans="1:15" ht="24" customHeight="1">
      <c r="A11" s="41"/>
      <c r="B11" s="42" t="s">
        <v>81</v>
      </c>
      <c r="C11" s="43" t="s">
        <v>239</v>
      </c>
      <c r="D11" s="5" t="s">
        <v>83</v>
      </c>
      <c r="E11" s="42" t="s">
        <v>84</v>
      </c>
      <c r="F11" s="5" t="s">
        <v>240</v>
      </c>
      <c r="G11" s="5" t="s">
        <v>219</v>
      </c>
      <c r="H11" s="5" t="s">
        <v>85</v>
      </c>
      <c r="I11" s="46" t="s">
        <v>241</v>
      </c>
      <c r="J11" s="47">
        <v>840960</v>
      </c>
      <c r="K11" s="5" t="s">
        <v>87</v>
      </c>
      <c r="L11" s="5" t="s">
        <v>88</v>
      </c>
      <c r="M11" s="5" t="s">
        <v>89</v>
      </c>
      <c r="N11" s="42" t="s">
        <v>90</v>
      </c>
      <c r="O11" s="5" t="s">
        <v>91</v>
      </c>
    </row>
    <row r="12" spans="1:15" ht="24" customHeight="1">
      <c r="A12" s="41"/>
      <c r="B12" s="42" t="s">
        <v>81</v>
      </c>
      <c r="C12" s="43" t="s">
        <v>242</v>
      </c>
      <c r="D12" s="5" t="s">
        <v>83</v>
      </c>
      <c r="E12" s="42" t="s">
        <v>84</v>
      </c>
      <c r="F12" s="5" t="s">
        <v>243</v>
      </c>
      <c r="G12" s="5" t="s">
        <v>219</v>
      </c>
      <c r="H12" s="5" t="s">
        <v>85</v>
      </c>
      <c r="I12" s="46" t="s">
        <v>244</v>
      </c>
      <c r="J12" s="47">
        <v>795200</v>
      </c>
      <c r="K12" s="5" t="s">
        <v>87</v>
      </c>
      <c r="L12" s="5" t="s">
        <v>88</v>
      </c>
      <c r="M12" s="5" t="s">
        <v>89</v>
      </c>
      <c r="N12" s="42" t="s">
        <v>90</v>
      </c>
      <c r="O12" s="5" t="s">
        <v>91</v>
      </c>
    </row>
    <row r="13" spans="1:15" ht="24" customHeight="1">
      <c r="A13" s="41"/>
      <c r="B13" s="42" t="s">
        <v>81</v>
      </c>
      <c r="C13" s="43" t="s">
        <v>245</v>
      </c>
      <c r="D13" s="5" t="s">
        <v>83</v>
      </c>
      <c r="E13" s="42" t="s">
        <v>84</v>
      </c>
      <c r="F13" s="5" t="s">
        <v>246</v>
      </c>
      <c r="G13" s="5" t="s">
        <v>219</v>
      </c>
      <c r="H13" s="5" t="s">
        <v>85</v>
      </c>
      <c r="I13" s="46" t="s">
        <v>247</v>
      </c>
      <c r="J13" s="47">
        <v>793920</v>
      </c>
      <c r="K13" s="5" t="s">
        <v>101</v>
      </c>
      <c r="L13" s="5" t="s">
        <v>88</v>
      </c>
      <c r="M13" s="5" t="s">
        <v>89</v>
      </c>
      <c r="N13" s="42" t="s">
        <v>90</v>
      </c>
      <c r="O13" s="5" t="s">
        <v>91</v>
      </c>
    </row>
    <row r="14" spans="1:15" ht="24" customHeight="1">
      <c r="A14" s="41"/>
      <c r="B14" s="42" t="s">
        <v>81</v>
      </c>
      <c r="C14" s="43" t="s">
        <v>248</v>
      </c>
      <c r="D14" s="5" t="s">
        <v>83</v>
      </c>
      <c r="E14" s="42" t="s">
        <v>84</v>
      </c>
      <c r="F14" s="5" t="s">
        <v>249</v>
      </c>
      <c r="G14" s="5" t="s">
        <v>219</v>
      </c>
      <c r="H14" s="5" t="s">
        <v>85</v>
      </c>
      <c r="I14" s="46" t="s">
        <v>250</v>
      </c>
      <c r="J14" s="47">
        <v>904000</v>
      </c>
      <c r="K14" s="5" t="s">
        <v>87</v>
      </c>
      <c r="L14" s="5" t="s">
        <v>88</v>
      </c>
      <c r="M14" s="5" t="s">
        <v>89</v>
      </c>
      <c r="N14" s="42" t="s">
        <v>90</v>
      </c>
      <c r="O14" s="5" t="s">
        <v>91</v>
      </c>
    </row>
    <row r="15" spans="1:15" ht="24" customHeight="1">
      <c r="A15" s="41"/>
      <c r="B15" s="42" t="s">
        <v>81</v>
      </c>
      <c r="C15" s="43" t="s">
        <v>251</v>
      </c>
      <c r="D15" s="5" t="s">
        <v>83</v>
      </c>
      <c r="E15" s="42" t="s">
        <v>84</v>
      </c>
      <c r="F15" s="5" t="s">
        <v>252</v>
      </c>
      <c r="G15" s="5" t="s">
        <v>219</v>
      </c>
      <c r="H15" s="5" t="s">
        <v>85</v>
      </c>
      <c r="I15" s="46" t="s">
        <v>253</v>
      </c>
      <c r="J15" s="47">
        <v>756000</v>
      </c>
      <c r="K15" s="5" t="s">
        <v>87</v>
      </c>
      <c r="L15" s="5" t="s">
        <v>88</v>
      </c>
      <c r="M15" s="5" t="s">
        <v>89</v>
      </c>
      <c r="N15" s="42" t="s">
        <v>90</v>
      </c>
      <c r="O15" s="5" t="s">
        <v>91</v>
      </c>
    </row>
    <row r="16" spans="1:15" ht="24" customHeight="1">
      <c r="A16" s="41"/>
      <c r="B16" s="42" t="s">
        <v>81</v>
      </c>
      <c r="C16" s="43" t="s">
        <v>254</v>
      </c>
      <c r="D16" s="5" t="s">
        <v>83</v>
      </c>
      <c r="E16" s="42" t="s">
        <v>84</v>
      </c>
      <c r="F16" s="5" t="s">
        <v>255</v>
      </c>
      <c r="G16" s="5" t="s">
        <v>219</v>
      </c>
      <c r="H16" s="5" t="s">
        <v>85</v>
      </c>
      <c r="I16" s="46" t="s">
        <v>256</v>
      </c>
      <c r="J16" s="47">
        <v>732800</v>
      </c>
      <c r="K16" s="5" t="s">
        <v>87</v>
      </c>
      <c r="L16" s="5" t="s">
        <v>88</v>
      </c>
      <c r="M16" s="5" t="s">
        <v>89</v>
      </c>
      <c r="N16" s="42" t="s">
        <v>90</v>
      </c>
      <c r="O16" s="5" t="s">
        <v>91</v>
      </c>
    </row>
    <row r="17" spans="1:15" ht="24" customHeight="1">
      <c r="A17" s="41"/>
      <c r="B17" s="42" t="s">
        <v>81</v>
      </c>
      <c r="C17" s="43" t="s">
        <v>257</v>
      </c>
      <c r="D17" s="5" t="s">
        <v>83</v>
      </c>
      <c r="E17" s="42" t="s">
        <v>84</v>
      </c>
      <c r="F17" s="5" t="s">
        <v>258</v>
      </c>
      <c r="G17" s="5" t="s">
        <v>219</v>
      </c>
      <c r="H17" s="5" t="s">
        <v>85</v>
      </c>
      <c r="I17" s="46" t="s">
        <v>259</v>
      </c>
      <c r="J17" s="47">
        <v>753600</v>
      </c>
      <c r="K17" s="5" t="s">
        <v>87</v>
      </c>
      <c r="L17" s="5" t="s">
        <v>88</v>
      </c>
      <c r="M17" s="5" t="s">
        <v>89</v>
      </c>
      <c r="N17" s="42" t="s">
        <v>90</v>
      </c>
      <c r="O17" s="5" t="s">
        <v>91</v>
      </c>
    </row>
    <row r="18" spans="1:15" ht="24" customHeight="1">
      <c r="A18" s="41"/>
      <c r="B18" s="42" t="s">
        <v>81</v>
      </c>
      <c r="C18" s="43" t="s">
        <v>260</v>
      </c>
      <c r="D18" s="5" t="s">
        <v>83</v>
      </c>
      <c r="E18" s="42" t="s">
        <v>84</v>
      </c>
      <c r="F18" s="5" t="s">
        <v>109</v>
      </c>
      <c r="G18" s="5" t="s">
        <v>219</v>
      </c>
      <c r="H18" s="5" t="s">
        <v>85</v>
      </c>
      <c r="I18" s="46" t="s">
        <v>261</v>
      </c>
      <c r="J18" s="47">
        <v>792000</v>
      </c>
      <c r="K18" s="5" t="s">
        <v>87</v>
      </c>
      <c r="L18" s="5" t="s">
        <v>88</v>
      </c>
      <c r="M18" s="5" t="s">
        <v>89</v>
      </c>
      <c r="N18" s="42" t="s">
        <v>90</v>
      </c>
      <c r="O18" s="5" t="s">
        <v>91</v>
      </c>
    </row>
    <row r="19" spans="1:15" ht="24" customHeight="1">
      <c r="A19" s="41"/>
      <c r="B19" s="42" t="s">
        <v>81</v>
      </c>
      <c r="C19" s="43" t="s">
        <v>262</v>
      </c>
      <c r="D19" s="5" t="s">
        <v>83</v>
      </c>
      <c r="E19" s="42" t="s">
        <v>84</v>
      </c>
      <c r="F19" s="5" t="s">
        <v>263</v>
      </c>
      <c r="G19" s="5" t="s">
        <v>219</v>
      </c>
      <c r="H19" s="5" t="s">
        <v>85</v>
      </c>
      <c r="I19" s="46" t="s">
        <v>247</v>
      </c>
      <c r="J19" s="47">
        <v>793920</v>
      </c>
      <c r="K19" s="5" t="s">
        <v>101</v>
      </c>
      <c r="L19" s="5" t="s">
        <v>88</v>
      </c>
      <c r="M19" s="5" t="s">
        <v>89</v>
      </c>
      <c r="N19" s="42" t="s">
        <v>90</v>
      </c>
      <c r="O19" s="5" t="s">
        <v>91</v>
      </c>
    </row>
    <row r="20" spans="1:15" ht="24" customHeight="1">
      <c r="A20" s="41"/>
      <c r="B20" s="42" t="s">
        <v>81</v>
      </c>
      <c r="C20" s="43" t="s">
        <v>264</v>
      </c>
      <c r="D20" s="5" t="s">
        <v>83</v>
      </c>
      <c r="E20" s="42" t="s">
        <v>84</v>
      </c>
      <c r="F20" s="5" t="s">
        <v>93</v>
      </c>
      <c r="G20" s="5" t="s">
        <v>219</v>
      </c>
      <c r="H20" s="5" t="s">
        <v>85</v>
      </c>
      <c r="I20" s="46" t="s">
        <v>265</v>
      </c>
      <c r="J20" s="47">
        <v>739200</v>
      </c>
      <c r="K20" s="5" t="s">
        <v>87</v>
      </c>
      <c r="L20" s="5" t="s">
        <v>88</v>
      </c>
      <c r="M20" s="5" t="s">
        <v>89</v>
      </c>
      <c r="N20" s="42" t="s">
        <v>90</v>
      </c>
      <c r="O20" s="5" t="s">
        <v>91</v>
      </c>
    </row>
    <row r="21" spans="1:15" ht="24" customHeight="1">
      <c r="A21" s="41"/>
      <c r="B21" s="42" t="s">
        <v>81</v>
      </c>
      <c r="C21" s="43" t="s">
        <v>266</v>
      </c>
      <c r="D21" s="5" t="s">
        <v>83</v>
      </c>
      <c r="E21" s="42" t="s">
        <v>84</v>
      </c>
      <c r="F21" s="5" t="s">
        <v>62</v>
      </c>
      <c r="G21" s="5" t="s">
        <v>219</v>
      </c>
      <c r="H21" s="5" t="s">
        <v>85</v>
      </c>
      <c r="I21" s="46" t="s">
        <v>267</v>
      </c>
      <c r="J21" s="47">
        <v>878080</v>
      </c>
      <c r="K21" s="5" t="s">
        <v>87</v>
      </c>
      <c r="L21" s="5" t="s">
        <v>88</v>
      </c>
      <c r="M21" s="5" t="s">
        <v>89</v>
      </c>
      <c r="N21" s="42" t="s">
        <v>90</v>
      </c>
      <c r="O21" s="5" t="s">
        <v>91</v>
      </c>
    </row>
    <row r="22" spans="1:15" ht="24" customHeight="1">
      <c r="A22" s="41"/>
      <c r="B22" s="42" t="s">
        <v>81</v>
      </c>
      <c r="C22" s="43" t="s">
        <v>268</v>
      </c>
      <c r="D22" s="5" t="s">
        <v>83</v>
      </c>
      <c r="E22" s="42" t="s">
        <v>84</v>
      </c>
      <c r="F22" s="5" t="s">
        <v>269</v>
      </c>
      <c r="G22" s="5" t="s">
        <v>219</v>
      </c>
      <c r="H22" s="5" t="s">
        <v>85</v>
      </c>
      <c r="I22" s="46" t="s">
        <v>270</v>
      </c>
      <c r="J22" s="47">
        <v>799680</v>
      </c>
      <c r="K22" s="5" t="s">
        <v>87</v>
      </c>
      <c r="L22" s="5" t="s">
        <v>88</v>
      </c>
      <c r="M22" s="5" t="s">
        <v>89</v>
      </c>
      <c r="N22" s="42" t="s">
        <v>90</v>
      </c>
      <c r="O22" s="5" t="s">
        <v>91</v>
      </c>
    </row>
    <row r="23" spans="1:15" ht="24" customHeight="1">
      <c r="A23" s="41"/>
      <c r="B23" s="42" t="s">
        <v>81</v>
      </c>
      <c r="C23" s="43" t="s">
        <v>271</v>
      </c>
      <c r="D23" s="5" t="s">
        <v>83</v>
      </c>
      <c r="E23" s="42" t="s">
        <v>84</v>
      </c>
      <c r="F23" s="5" t="s">
        <v>272</v>
      </c>
      <c r="G23" s="5" t="s">
        <v>219</v>
      </c>
      <c r="H23" s="5" t="s">
        <v>85</v>
      </c>
      <c r="I23" s="46" t="s">
        <v>273</v>
      </c>
      <c r="J23" s="47">
        <v>873600</v>
      </c>
      <c r="K23" s="5" t="s">
        <v>87</v>
      </c>
      <c r="L23" s="5" t="s">
        <v>88</v>
      </c>
      <c r="M23" s="5" t="s">
        <v>89</v>
      </c>
      <c r="N23" s="42" t="s">
        <v>90</v>
      </c>
      <c r="O23" s="5" t="s">
        <v>91</v>
      </c>
    </row>
    <row r="24" spans="1:15" ht="24" customHeight="1">
      <c r="A24" s="41"/>
      <c r="B24" s="42" t="s">
        <v>81</v>
      </c>
      <c r="C24" s="43" t="s">
        <v>274</v>
      </c>
      <c r="D24" s="5" t="s">
        <v>83</v>
      </c>
      <c r="E24" s="42" t="s">
        <v>84</v>
      </c>
      <c r="F24" s="5" t="s">
        <v>275</v>
      </c>
      <c r="G24" s="5" t="s">
        <v>219</v>
      </c>
      <c r="H24" s="5" t="s">
        <v>85</v>
      </c>
      <c r="I24" s="46" t="s">
        <v>276</v>
      </c>
      <c r="J24" s="47">
        <v>720000</v>
      </c>
      <c r="K24" s="5" t="s">
        <v>87</v>
      </c>
      <c r="L24" s="5" t="s">
        <v>88</v>
      </c>
      <c r="M24" s="5" t="s">
        <v>89</v>
      </c>
      <c r="N24" s="42" t="s">
        <v>90</v>
      </c>
      <c r="O24" s="5" t="s">
        <v>91</v>
      </c>
    </row>
    <row r="25" spans="1:15" ht="24" customHeight="1">
      <c r="A25" s="41"/>
      <c r="B25" s="42" t="s">
        <v>81</v>
      </c>
      <c r="C25" s="43" t="s">
        <v>277</v>
      </c>
      <c r="D25" s="5" t="s">
        <v>83</v>
      </c>
      <c r="E25" s="42" t="s">
        <v>84</v>
      </c>
      <c r="F25" s="5" t="s">
        <v>278</v>
      </c>
      <c r="G25" s="5" t="s">
        <v>219</v>
      </c>
      <c r="H25" s="5" t="s">
        <v>85</v>
      </c>
      <c r="I25" s="46" t="s">
        <v>279</v>
      </c>
      <c r="J25" s="47">
        <v>744000</v>
      </c>
      <c r="K25" s="5" t="s">
        <v>87</v>
      </c>
      <c r="L25" s="5" t="s">
        <v>88</v>
      </c>
      <c r="M25" s="5" t="s">
        <v>89</v>
      </c>
      <c r="N25" s="42" t="s">
        <v>90</v>
      </c>
      <c r="O25" s="5" t="s">
        <v>91</v>
      </c>
    </row>
    <row r="26" spans="1:15" ht="24" customHeight="1">
      <c r="A26" s="41"/>
      <c r="B26" s="42" t="s">
        <v>81</v>
      </c>
      <c r="C26" s="43" t="s">
        <v>280</v>
      </c>
      <c r="D26" s="5" t="s">
        <v>83</v>
      </c>
      <c r="E26" s="42" t="s">
        <v>84</v>
      </c>
      <c r="F26" s="5" t="s">
        <v>281</v>
      </c>
      <c r="G26" s="5" t="s">
        <v>219</v>
      </c>
      <c r="H26" s="5" t="s">
        <v>85</v>
      </c>
      <c r="I26" s="46" t="s">
        <v>282</v>
      </c>
      <c r="J26" s="47">
        <v>1005440</v>
      </c>
      <c r="K26" s="5" t="s">
        <v>101</v>
      </c>
      <c r="L26" s="5" t="s">
        <v>88</v>
      </c>
      <c r="M26" s="5" t="s">
        <v>89</v>
      </c>
      <c r="N26" s="42" t="s">
        <v>90</v>
      </c>
      <c r="O26" s="5" t="s">
        <v>91</v>
      </c>
    </row>
    <row r="27" spans="1:15" ht="24" customHeight="1">
      <c r="A27" s="41"/>
      <c r="B27" s="42" t="s">
        <v>81</v>
      </c>
      <c r="C27" s="43" t="s">
        <v>283</v>
      </c>
      <c r="D27" s="5" t="s">
        <v>83</v>
      </c>
      <c r="E27" s="42" t="s">
        <v>84</v>
      </c>
      <c r="F27" s="5" t="s">
        <v>284</v>
      </c>
      <c r="G27" s="5" t="s">
        <v>219</v>
      </c>
      <c r="H27" s="5" t="s">
        <v>85</v>
      </c>
      <c r="I27" s="46" t="s">
        <v>285</v>
      </c>
      <c r="J27" s="47">
        <v>890720</v>
      </c>
      <c r="K27" s="5" t="s">
        <v>87</v>
      </c>
      <c r="L27" s="5" t="s">
        <v>88</v>
      </c>
      <c r="M27" s="5" t="s">
        <v>89</v>
      </c>
      <c r="N27" s="42" t="s">
        <v>90</v>
      </c>
      <c r="O27" s="5" t="s">
        <v>91</v>
      </c>
    </row>
    <row r="28" spans="1:15" ht="24" customHeight="1">
      <c r="A28" s="41"/>
      <c r="B28" s="42" t="s">
        <v>81</v>
      </c>
      <c r="C28" s="43" t="s">
        <v>286</v>
      </c>
      <c r="D28" s="5" t="s">
        <v>83</v>
      </c>
      <c r="E28" s="42" t="s">
        <v>84</v>
      </c>
      <c r="F28" s="5" t="s">
        <v>287</v>
      </c>
      <c r="G28" s="5" t="s">
        <v>219</v>
      </c>
      <c r="H28" s="5" t="s">
        <v>85</v>
      </c>
      <c r="I28" s="46" t="s">
        <v>288</v>
      </c>
      <c r="J28" s="47">
        <v>912000</v>
      </c>
      <c r="K28" s="5" t="s">
        <v>87</v>
      </c>
      <c r="L28" s="5" t="s">
        <v>88</v>
      </c>
      <c r="M28" s="5" t="s">
        <v>89</v>
      </c>
      <c r="N28" s="42" t="s">
        <v>90</v>
      </c>
      <c r="O28" s="5" t="s">
        <v>91</v>
      </c>
    </row>
    <row r="29" spans="1:15" ht="24" customHeight="1">
      <c r="A29" s="41"/>
      <c r="B29" s="42" t="s">
        <v>81</v>
      </c>
      <c r="C29" s="43" t="s">
        <v>289</v>
      </c>
      <c r="D29" s="5" t="s">
        <v>83</v>
      </c>
      <c r="E29" s="42" t="s">
        <v>84</v>
      </c>
      <c r="F29" s="5" t="s">
        <v>290</v>
      </c>
      <c r="G29" s="5" t="s">
        <v>219</v>
      </c>
      <c r="H29" s="5" t="s">
        <v>85</v>
      </c>
      <c r="I29" s="46" t="s">
        <v>291</v>
      </c>
      <c r="J29" s="47">
        <v>1710800</v>
      </c>
      <c r="K29" s="5" t="s">
        <v>101</v>
      </c>
      <c r="L29" s="5" t="s">
        <v>88</v>
      </c>
      <c r="M29" s="5" t="s">
        <v>89</v>
      </c>
      <c r="N29" s="42" t="s">
        <v>90</v>
      </c>
      <c r="O29" s="5" t="s">
        <v>91</v>
      </c>
    </row>
    <row r="30" spans="1:15" ht="24" customHeight="1">
      <c r="A30" s="41"/>
      <c r="B30" s="42" t="s">
        <v>81</v>
      </c>
      <c r="C30" s="43" t="s">
        <v>428</v>
      </c>
      <c r="D30" s="5" t="s">
        <v>83</v>
      </c>
      <c r="E30" s="42" t="s">
        <v>84</v>
      </c>
      <c r="F30" s="5" t="s">
        <v>429</v>
      </c>
      <c r="G30" s="5" t="s">
        <v>219</v>
      </c>
      <c r="H30" s="5" t="s">
        <v>85</v>
      </c>
      <c r="I30" s="46" t="s">
        <v>430</v>
      </c>
      <c r="J30" s="47">
        <v>808800</v>
      </c>
      <c r="K30" s="5" t="s">
        <v>87</v>
      </c>
      <c r="L30" s="5" t="s">
        <v>88</v>
      </c>
      <c r="M30" s="5" t="s">
        <v>89</v>
      </c>
      <c r="N30" s="42" t="s">
        <v>90</v>
      </c>
      <c r="O30" s="5" t="s">
        <v>91</v>
      </c>
    </row>
    <row r="31" spans="1:15" ht="24" customHeight="1">
      <c r="A31" s="41"/>
      <c r="B31" s="42" t="s">
        <v>81</v>
      </c>
      <c r="C31" s="43" t="s">
        <v>431</v>
      </c>
      <c r="D31" s="5" t="s">
        <v>83</v>
      </c>
      <c r="E31" s="42" t="s">
        <v>84</v>
      </c>
      <c r="F31" s="5" t="s">
        <v>119</v>
      </c>
      <c r="G31" s="5" t="s">
        <v>219</v>
      </c>
      <c r="H31" s="5" t="s">
        <v>85</v>
      </c>
      <c r="I31" s="46" t="s">
        <v>97</v>
      </c>
      <c r="J31" s="47">
        <v>720000</v>
      </c>
      <c r="K31" s="5" t="s">
        <v>87</v>
      </c>
      <c r="L31" s="5" t="s">
        <v>88</v>
      </c>
      <c r="M31" s="5" t="s">
        <v>89</v>
      </c>
      <c r="N31" s="42" t="s">
        <v>90</v>
      </c>
      <c r="O31" s="5" t="s">
        <v>91</v>
      </c>
    </row>
    <row r="32" spans="1:15" ht="24" customHeight="1">
      <c r="A32" s="41"/>
      <c r="B32" s="42" t="s">
        <v>81</v>
      </c>
      <c r="C32" s="43" t="s">
        <v>432</v>
      </c>
      <c r="D32" s="5" t="s">
        <v>83</v>
      </c>
      <c r="E32" s="42" t="s">
        <v>84</v>
      </c>
      <c r="F32" s="5" t="s">
        <v>433</v>
      </c>
      <c r="G32" s="5" t="s">
        <v>219</v>
      </c>
      <c r="H32" s="5" t="s">
        <v>434</v>
      </c>
      <c r="I32" s="46" t="s">
        <v>435</v>
      </c>
      <c r="J32" s="47">
        <v>670000</v>
      </c>
      <c r="K32" s="5" t="s">
        <v>87</v>
      </c>
      <c r="L32" s="5" t="s">
        <v>88</v>
      </c>
      <c r="M32" s="5" t="s">
        <v>89</v>
      </c>
      <c r="N32" s="42" t="s">
        <v>90</v>
      </c>
      <c r="O32" s="5" t="s">
        <v>91</v>
      </c>
    </row>
    <row r="33" spans="1:15" ht="24" customHeight="1">
      <c r="A33" s="41"/>
      <c r="B33" s="42" t="s">
        <v>81</v>
      </c>
      <c r="C33" s="48" t="s">
        <v>292</v>
      </c>
      <c r="D33" s="5" t="s">
        <v>183</v>
      </c>
      <c r="E33" s="42" t="s">
        <v>84</v>
      </c>
      <c r="F33" s="5" t="s">
        <v>81</v>
      </c>
      <c r="G33" s="5" t="s">
        <v>293</v>
      </c>
      <c r="H33" s="5" t="s">
        <v>85</v>
      </c>
      <c r="I33" s="49" t="s">
        <v>294</v>
      </c>
      <c r="J33" s="50">
        <v>1140000</v>
      </c>
      <c r="K33" s="5" t="s">
        <v>87</v>
      </c>
      <c r="L33" s="5" t="s">
        <v>186</v>
      </c>
      <c r="M33" s="5" t="s">
        <v>187</v>
      </c>
      <c r="N33" s="42" t="s">
        <v>90</v>
      </c>
      <c r="O33" s="5" t="s">
        <v>188</v>
      </c>
    </row>
    <row r="34" spans="1:15" ht="24" customHeight="1">
      <c r="A34" s="41"/>
      <c r="B34" s="42" t="s">
        <v>81</v>
      </c>
      <c r="C34" s="48" t="s">
        <v>295</v>
      </c>
      <c r="D34" s="5" t="s">
        <v>190</v>
      </c>
      <c r="E34" s="42" t="s">
        <v>84</v>
      </c>
      <c r="F34" s="5" t="s">
        <v>81</v>
      </c>
      <c r="G34" s="5" t="s">
        <v>293</v>
      </c>
      <c r="H34" s="5" t="s">
        <v>85</v>
      </c>
      <c r="I34" s="49" t="s">
        <v>296</v>
      </c>
      <c r="J34" s="50">
        <v>1300000</v>
      </c>
      <c r="K34" s="5" t="s">
        <v>101</v>
      </c>
      <c r="L34" s="5" t="s">
        <v>192</v>
      </c>
      <c r="M34" s="5" t="s">
        <v>193</v>
      </c>
      <c r="N34" s="42" t="s">
        <v>90</v>
      </c>
      <c r="O34" s="5" t="s">
        <v>194</v>
      </c>
    </row>
    <row r="35" spans="1:15" ht="24" customHeight="1">
      <c r="A35" s="41"/>
      <c r="B35" s="42" t="s">
        <v>81</v>
      </c>
      <c r="C35" s="48" t="s">
        <v>297</v>
      </c>
      <c r="D35" s="5" t="s">
        <v>190</v>
      </c>
      <c r="E35" s="42" t="s">
        <v>84</v>
      </c>
      <c r="F35" s="5" t="s">
        <v>81</v>
      </c>
      <c r="G35" s="5" t="s">
        <v>293</v>
      </c>
      <c r="H35" s="5" t="s">
        <v>85</v>
      </c>
      <c r="I35" s="49" t="s">
        <v>296</v>
      </c>
      <c r="J35" s="50">
        <v>460000</v>
      </c>
      <c r="K35" s="5" t="s">
        <v>101</v>
      </c>
      <c r="L35" s="5" t="s">
        <v>192</v>
      </c>
      <c r="M35" s="5" t="s">
        <v>196</v>
      </c>
      <c r="N35" s="42" t="s">
        <v>90</v>
      </c>
      <c r="O35" s="5" t="s">
        <v>197</v>
      </c>
    </row>
    <row r="36" spans="1:15" ht="24" customHeight="1">
      <c r="A36" s="41"/>
      <c r="B36" s="42" t="s">
        <v>81</v>
      </c>
      <c r="C36" s="48" t="s">
        <v>298</v>
      </c>
      <c r="D36" s="5" t="s">
        <v>183</v>
      </c>
      <c r="E36" s="42" t="s">
        <v>84</v>
      </c>
      <c r="F36" s="5" t="s">
        <v>81</v>
      </c>
      <c r="G36" s="5" t="s">
        <v>299</v>
      </c>
      <c r="H36" s="5" t="s">
        <v>85</v>
      </c>
      <c r="I36" s="49">
        <v>295</v>
      </c>
      <c r="J36" s="50">
        <v>180000</v>
      </c>
      <c r="K36" s="5" t="s">
        <v>101</v>
      </c>
      <c r="L36" s="5" t="s">
        <v>200</v>
      </c>
      <c r="M36" s="5" t="s">
        <v>201</v>
      </c>
      <c r="N36" s="42" t="s">
        <v>90</v>
      </c>
      <c r="O36" s="5" t="s">
        <v>202</v>
      </c>
    </row>
    <row r="37" spans="1:15" ht="24" customHeight="1">
      <c r="A37" s="41"/>
      <c r="B37" s="42" t="s">
        <v>81</v>
      </c>
      <c r="C37" s="48" t="s">
        <v>300</v>
      </c>
      <c r="D37" s="5" t="s">
        <v>190</v>
      </c>
      <c r="E37" s="42" t="s">
        <v>84</v>
      </c>
      <c r="F37" s="5" t="s">
        <v>81</v>
      </c>
      <c r="G37" s="5" t="s">
        <v>293</v>
      </c>
      <c r="H37" s="5" t="s">
        <v>85</v>
      </c>
      <c r="I37" s="49" t="s">
        <v>301</v>
      </c>
      <c r="J37" s="50">
        <v>9450000</v>
      </c>
      <c r="K37" s="5" t="s">
        <v>101</v>
      </c>
      <c r="L37" s="5" t="s">
        <v>205</v>
      </c>
      <c r="M37" s="5" t="s">
        <v>206</v>
      </c>
      <c r="N37" s="42" t="s">
        <v>90</v>
      </c>
      <c r="O37" s="5" t="s">
        <v>207</v>
      </c>
    </row>
    <row r="38" spans="1:15" ht="24" customHeight="1">
      <c r="A38" s="41"/>
      <c r="B38" s="42" t="s">
        <v>81</v>
      </c>
      <c r="C38" s="44" t="s">
        <v>302</v>
      </c>
      <c r="D38" s="5" t="s">
        <v>190</v>
      </c>
      <c r="E38" s="42" t="s">
        <v>84</v>
      </c>
      <c r="F38" s="5" t="s">
        <v>81</v>
      </c>
      <c r="G38" s="5" t="s">
        <v>293</v>
      </c>
      <c r="H38" s="5" t="s">
        <v>85</v>
      </c>
      <c r="I38" s="46" t="s">
        <v>303</v>
      </c>
      <c r="J38" s="51">
        <v>8000000</v>
      </c>
      <c r="K38" s="5" t="s">
        <v>101</v>
      </c>
      <c r="L38" s="5" t="s">
        <v>205</v>
      </c>
      <c r="M38" s="5" t="s">
        <v>206</v>
      </c>
      <c r="N38" s="42" t="s">
        <v>90</v>
      </c>
      <c r="O38" s="5" t="s">
        <v>207</v>
      </c>
    </row>
    <row r="39" spans="1:15" ht="24" customHeight="1">
      <c r="A39" s="53"/>
      <c r="B39" s="42" t="s">
        <v>81</v>
      </c>
      <c r="C39" s="54" t="s">
        <v>436</v>
      </c>
      <c r="D39" s="55" t="s">
        <v>211</v>
      </c>
      <c r="E39" s="42" t="s">
        <v>84</v>
      </c>
      <c r="F39" s="5" t="s">
        <v>81</v>
      </c>
      <c r="G39" s="5" t="s">
        <v>293</v>
      </c>
      <c r="H39" s="5" t="s">
        <v>85</v>
      </c>
      <c r="I39" s="56" t="s">
        <v>437</v>
      </c>
      <c r="J39" s="51">
        <v>5472000</v>
      </c>
      <c r="K39" s="5" t="s">
        <v>101</v>
      </c>
      <c r="L39" s="5" t="s">
        <v>438</v>
      </c>
      <c r="M39" s="5" t="s">
        <v>427</v>
      </c>
      <c r="N39" s="42" t="s">
        <v>90</v>
      </c>
      <c r="O39" s="5" t="s">
        <v>439</v>
      </c>
    </row>
    <row r="40" spans="1:15" ht="22.5" customHeight="1">
      <c r="A40" s="84"/>
      <c r="B40" s="82" t="s">
        <v>81</v>
      </c>
      <c r="C40" s="86" t="s">
        <v>210</v>
      </c>
      <c r="D40" s="82" t="s">
        <v>211</v>
      </c>
      <c r="E40" s="82" t="s">
        <v>84</v>
      </c>
      <c r="F40" s="82" t="s">
        <v>81</v>
      </c>
      <c r="G40" s="82" t="s">
        <v>293</v>
      </c>
      <c r="H40" s="82" t="s">
        <v>85</v>
      </c>
      <c r="I40" s="88" t="s">
        <v>212</v>
      </c>
      <c r="J40" s="51">
        <v>160000</v>
      </c>
      <c r="K40" s="5" t="s">
        <v>87</v>
      </c>
      <c r="L40" s="82" t="s">
        <v>213</v>
      </c>
      <c r="M40" s="82" t="s">
        <v>427</v>
      </c>
      <c r="N40" s="82" t="s">
        <v>90</v>
      </c>
      <c r="O40" s="82" t="s">
        <v>214</v>
      </c>
    </row>
    <row r="41" spans="1:15" ht="24">
      <c r="A41" s="85"/>
      <c r="B41" s="83"/>
      <c r="C41" s="87"/>
      <c r="D41" s="83"/>
      <c r="E41" s="83"/>
      <c r="F41" s="83"/>
      <c r="G41" s="83"/>
      <c r="H41" s="83"/>
      <c r="I41" s="89"/>
      <c r="J41" s="50">
        <v>1370000</v>
      </c>
      <c r="K41" s="5" t="s">
        <v>101</v>
      </c>
      <c r="L41" s="83"/>
      <c r="M41" s="83"/>
      <c r="N41" s="83"/>
      <c r="O41" s="83"/>
    </row>
    <row r="42" spans="1:15" ht="14.25">
      <c r="A42" s="45" t="s">
        <v>215</v>
      </c>
      <c r="B42" s="52"/>
      <c r="C42" s="44"/>
      <c r="D42" s="52"/>
      <c r="E42" s="52"/>
      <c r="F42" s="52"/>
      <c r="G42" s="52"/>
      <c r="H42" s="52"/>
      <c r="I42" s="46"/>
      <c r="J42" s="51">
        <v>52697120</v>
      </c>
      <c r="K42" s="52"/>
      <c r="L42" s="52"/>
      <c r="M42" s="52"/>
      <c r="N42" s="52"/>
      <c r="O42" s="52"/>
    </row>
  </sheetData>
  <sheetProtection/>
  <mergeCells count="14">
    <mergeCell ref="I40:I41"/>
    <mergeCell ref="L40:L41"/>
    <mergeCell ref="M40:M41"/>
    <mergeCell ref="A2:O2"/>
    <mergeCell ref="N40:N41"/>
    <mergeCell ref="O40:O41"/>
    <mergeCell ref="A40:A41"/>
    <mergeCell ref="B40:B41"/>
    <mergeCell ref="C40:C41"/>
    <mergeCell ref="D40:D41"/>
    <mergeCell ref="E40:E41"/>
    <mergeCell ref="F40:F41"/>
    <mergeCell ref="G40:G41"/>
    <mergeCell ref="H40:H41"/>
  </mergeCells>
  <printOptions/>
  <pageMargins left="0.7086614173228347" right="0.7086614173228347" top="0.7480314960629921" bottom="0.551181102362204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3.125" style="0" customWidth="1"/>
    <col min="2" max="2" width="1.37890625" style="0" customWidth="1"/>
    <col min="3" max="3" width="5.375" style="0" customWidth="1"/>
    <col min="4" max="4" width="6.875" style="0" customWidth="1"/>
    <col min="5" max="5" width="5.375" style="0" customWidth="1"/>
    <col min="6" max="6" width="6.875" style="0" customWidth="1"/>
    <col min="7" max="14" width="5.375" style="0" customWidth="1"/>
    <col min="15" max="15" width="4.875" style="0" customWidth="1"/>
    <col min="16" max="16" width="5.00390625" style="0" customWidth="1"/>
    <col min="17" max="24" width="5.375" style="0" customWidth="1"/>
  </cols>
  <sheetData>
    <row r="1" ht="14.25">
      <c r="A1" s="1" t="s">
        <v>43</v>
      </c>
    </row>
    <row r="2" spans="1:24" ht="24">
      <c r="A2" s="70" t="s">
        <v>304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4.2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27.75" customHeight="1">
      <c r="A4" s="92" t="s">
        <v>371</v>
      </c>
      <c r="B4" s="93"/>
      <c r="C4" s="90" t="s">
        <v>372</v>
      </c>
      <c r="D4" s="90"/>
      <c r="E4" s="90" t="s">
        <v>373</v>
      </c>
      <c r="F4" s="90"/>
      <c r="G4" s="90" t="s">
        <v>374</v>
      </c>
      <c r="H4" s="90"/>
      <c r="I4" s="90" t="s">
        <v>375</v>
      </c>
      <c r="J4" s="90"/>
      <c r="K4" s="90" t="s">
        <v>376</v>
      </c>
      <c r="L4" s="90"/>
      <c r="M4" s="90" t="s">
        <v>377</v>
      </c>
      <c r="N4" s="90"/>
      <c r="O4" s="90" t="s">
        <v>378</v>
      </c>
      <c r="P4" s="90"/>
      <c r="Q4" s="90" t="s">
        <v>379</v>
      </c>
      <c r="R4" s="90"/>
      <c r="S4" s="90" t="s">
        <v>380</v>
      </c>
      <c r="T4" s="90"/>
      <c r="U4" s="91" t="s">
        <v>381</v>
      </c>
      <c r="V4" s="91"/>
      <c r="W4" s="90" t="s">
        <v>382</v>
      </c>
      <c r="X4" s="90"/>
    </row>
    <row r="5" spans="1:24" ht="14.25">
      <c r="A5" s="94"/>
      <c r="B5" s="95"/>
      <c r="C5" s="14" t="s">
        <v>367</v>
      </c>
      <c r="D5" s="14" t="s">
        <v>368</v>
      </c>
      <c r="E5" s="14" t="s">
        <v>369</v>
      </c>
      <c r="F5" s="14" t="s">
        <v>370</v>
      </c>
      <c r="G5" s="14" t="s">
        <v>369</v>
      </c>
      <c r="H5" s="14" t="s">
        <v>370</v>
      </c>
      <c r="I5" s="14" t="s">
        <v>369</v>
      </c>
      <c r="J5" s="14" t="s">
        <v>370</v>
      </c>
      <c r="K5" s="14" t="s">
        <v>369</v>
      </c>
      <c r="L5" s="14" t="s">
        <v>370</v>
      </c>
      <c r="M5" s="14" t="s">
        <v>369</v>
      </c>
      <c r="N5" s="14" t="s">
        <v>370</v>
      </c>
      <c r="O5" s="14" t="s">
        <v>369</v>
      </c>
      <c r="P5" s="14" t="s">
        <v>370</v>
      </c>
      <c r="Q5" s="14" t="s">
        <v>369</v>
      </c>
      <c r="R5" s="14" t="s">
        <v>370</v>
      </c>
      <c r="S5" s="14" t="s">
        <v>369</v>
      </c>
      <c r="T5" s="14" t="s">
        <v>370</v>
      </c>
      <c r="U5" s="14" t="s">
        <v>369</v>
      </c>
      <c r="V5" s="14" t="s">
        <v>370</v>
      </c>
      <c r="W5" s="14" t="s">
        <v>369</v>
      </c>
      <c r="X5" s="14" t="s">
        <v>370</v>
      </c>
    </row>
    <row r="6" spans="1:24" ht="14.25">
      <c r="A6" s="96" t="s">
        <v>392</v>
      </c>
      <c r="B6" s="97"/>
      <c r="C6" s="57">
        <v>37</v>
      </c>
      <c r="D6" s="57">
        <v>5269.712</v>
      </c>
      <c r="E6" s="57">
        <v>29</v>
      </c>
      <c r="F6" s="57">
        <v>2516.512</v>
      </c>
      <c r="G6" s="57"/>
      <c r="H6" s="57"/>
      <c r="I6" s="57"/>
      <c r="J6" s="57"/>
      <c r="K6" s="57"/>
      <c r="L6" s="57"/>
      <c r="M6" s="57">
        <v>4</v>
      </c>
      <c r="N6" s="57">
        <v>1921</v>
      </c>
      <c r="O6" s="57"/>
      <c r="P6" s="57"/>
      <c r="Q6" s="57"/>
      <c r="R6" s="57"/>
      <c r="S6" s="57">
        <v>2</v>
      </c>
      <c r="T6" s="57">
        <v>132</v>
      </c>
      <c r="U6" s="57"/>
      <c r="V6" s="57"/>
      <c r="W6" s="57">
        <v>2</v>
      </c>
      <c r="X6" s="57">
        <v>700.2</v>
      </c>
    </row>
  </sheetData>
  <sheetProtection/>
  <mergeCells count="15">
    <mergeCell ref="A6:B6"/>
    <mergeCell ref="U4:V4"/>
    <mergeCell ref="W4:X4"/>
    <mergeCell ref="A2:X2"/>
    <mergeCell ref="A3:X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7086614173228347" right="0.5118110236220472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R39" sqref="R39"/>
    </sheetView>
  </sheetViews>
  <sheetFormatPr defaultColWidth="9.00390625" defaultRowHeight="14.25"/>
  <cols>
    <col min="1" max="1" width="5.625" style="0" customWidth="1"/>
    <col min="2" max="2" width="6.50390625" style="0" customWidth="1"/>
    <col min="3" max="3" width="16.50390625" style="0" customWidth="1"/>
    <col min="4" max="4" width="7.375" style="0" customWidth="1"/>
    <col min="5" max="5" width="5.125" style="0" customWidth="1"/>
    <col min="6" max="6" width="9.625" style="0" customWidth="1"/>
    <col min="7" max="7" width="8.625" style="0" customWidth="1"/>
    <col min="8" max="8" width="6.50390625" style="0" customWidth="1"/>
    <col min="9" max="9" width="8.375" style="0" customWidth="1"/>
    <col min="10" max="10" width="8.875" style="0" customWidth="1"/>
    <col min="11" max="11" width="6.75390625" style="0" customWidth="1"/>
    <col min="12" max="12" width="7.50390625" style="0" customWidth="1"/>
    <col min="13" max="13" width="7.875" style="0" customWidth="1"/>
    <col min="14" max="14" width="5.125" style="0" customWidth="1"/>
    <col min="15" max="15" width="12.375" style="0" customWidth="1"/>
  </cols>
  <sheetData>
    <row r="1" ht="14.25">
      <c r="A1" s="1" t="s">
        <v>61</v>
      </c>
    </row>
    <row r="2" spans="1:15" ht="24">
      <c r="A2" s="70" t="s">
        <v>383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6" customHeight="1">
      <c r="O3" s="17"/>
    </row>
    <row r="4" spans="1:15" ht="24">
      <c r="A4" s="4" t="s">
        <v>0</v>
      </c>
      <c r="B4" s="4" t="s">
        <v>17</v>
      </c>
      <c r="C4" s="2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1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</row>
    <row r="5" spans="1:15" ht="24.75" customHeight="1">
      <c r="A5" s="6"/>
      <c r="B5" s="7" t="s">
        <v>305</v>
      </c>
      <c r="C5" s="11" t="s">
        <v>312</v>
      </c>
      <c r="D5" s="7" t="s">
        <v>313</v>
      </c>
      <c r="E5" s="16" t="s">
        <v>311</v>
      </c>
      <c r="F5" s="7" t="s">
        <v>307</v>
      </c>
      <c r="G5" s="12" t="s">
        <v>314</v>
      </c>
      <c r="H5" s="7" t="s">
        <v>386</v>
      </c>
      <c r="I5" s="8" t="s">
        <v>315</v>
      </c>
      <c r="J5" s="9">
        <v>708800</v>
      </c>
      <c r="K5" s="13" t="s">
        <v>87</v>
      </c>
      <c r="L5" s="13" t="s">
        <v>88</v>
      </c>
      <c r="M5" s="13" t="s">
        <v>89</v>
      </c>
      <c r="N5" s="15" t="s">
        <v>90</v>
      </c>
      <c r="O5" s="13" t="s">
        <v>91</v>
      </c>
    </row>
    <row r="6" spans="1:15" ht="24.75" customHeight="1">
      <c r="A6" s="6"/>
      <c r="B6" s="7" t="s">
        <v>305</v>
      </c>
      <c r="C6" s="11" t="s">
        <v>316</v>
      </c>
      <c r="D6" s="7" t="s">
        <v>313</v>
      </c>
      <c r="E6" s="16" t="s">
        <v>311</v>
      </c>
      <c r="F6" s="7" t="s">
        <v>308</v>
      </c>
      <c r="G6" s="12" t="s">
        <v>314</v>
      </c>
      <c r="H6" s="7" t="s">
        <v>386</v>
      </c>
      <c r="I6" s="8" t="s">
        <v>317</v>
      </c>
      <c r="J6" s="9">
        <v>1263000</v>
      </c>
      <c r="K6" s="13" t="s">
        <v>87</v>
      </c>
      <c r="L6" s="13" t="s">
        <v>88</v>
      </c>
      <c r="M6" s="13" t="s">
        <v>89</v>
      </c>
      <c r="N6" s="15" t="s">
        <v>90</v>
      </c>
      <c r="O6" s="13" t="s">
        <v>91</v>
      </c>
    </row>
    <row r="7" spans="1:15" ht="24.75" customHeight="1">
      <c r="A7" s="6"/>
      <c r="B7" s="7" t="s">
        <v>305</v>
      </c>
      <c r="C7" s="11" t="s">
        <v>318</v>
      </c>
      <c r="D7" s="7" t="s">
        <v>313</v>
      </c>
      <c r="E7" s="16" t="s">
        <v>311</v>
      </c>
      <c r="F7" s="7" t="s">
        <v>319</v>
      </c>
      <c r="G7" s="12" t="s">
        <v>320</v>
      </c>
      <c r="H7" s="7" t="s">
        <v>386</v>
      </c>
      <c r="I7" s="8" t="s">
        <v>321</v>
      </c>
      <c r="J7" s="9">
        <v>755000</v>
      </c>
      <c r="K7" s="13" t="s">
        <v>87</v>
      </c>
      <c r="L7" s="13" t="s">
        <v>88</v>
      </c>
      <c r="M7" s="13" t="s">
        <v>89</v>
      </c>
      <c r="N7" s="15" t="s">
        <v>90</v>
      </c>
      <c r="O7" s="13" t="s">
        <v>91</v>
      </c>
    </row>
    <row r="8" spans="1:15" ht="24.75" customHeight="1">
      <c r="A8" s="6"/>
      <c r="B8" s="7" t="s">
        <v>305</v>
      </c>
      <c r="C8" s="11" t="s">
        <v>322</v>
      </c>
      <c r="D8" s="7" t="s">
        <v>313</v>
      </c>
      <c r="E8" s="16" t="s">
        <v>311</v>
      </c>
      <c r="F8" s="7" t="s">
        <v>323</v>
      </c>
      <c r="G8" s="12" t="s">
        <v>320</v>
      </c>
      <c r="H8" s="7" t="s">
        <v>386</v>
      </c>
      <c r="I8" s="8" t="s">
        <v>324</v>
      </c>
      <c r="J8" s="9">
        <v>729300</v>
      </c>
      <c r="K8" s="13" t="s">
        <v>87</v>
      </c>
      <c r="L8" s="13" t="s">
        <v>88</v>
      </c>
      <c r="M8" s="13" t="s">
        <v>89</v>
      </c>
      <c r="N8" s="15" t="s">
        <v>90</v>
      </c>
      <c r="O8" s="13" t="s">
        <v>91</v>
      </c>
    </row>
    <row r="9" spans="1:15" ht="24.75" customHeight="1">
      <c r="A9" s="6"/>
      <c r="B9" s="7" t="s">
        <v>305</v>
      </c>
      <c r="C9" s="11" t="s">
        <v>325</v>
      </c>
      <c r="D9" s="7" t="s">
        <v>313</v>
      </c>
      <c r="E9" s="16" t="s">
        <v>311</v>
      </c>
      <c r="F9" s="7" t="s">
        <v>326</v>
      </c>
      <c r="G9" s="12" t="s">
        <v>320</v>
      </c>
      <c r="H9" s="7" t="s">
        <v>386</v>
      </c>
      <c r="I9" s="8" t="s">
        <v>327</v>
      </c>
      <c r="J9" s="9">
        <v>715000</v>
      </c>
      <c r="K9" s="13" t="s">
        <v>87</v>
      </c>
      <c r="L9" s="13" t="s">
        <v>88</v>
      </c>
      <c r="M9" s="13" t="s">
        <v>89</v>
      </c>
      <c r="N9" s="15" t="s">
        <v>90</v>
      </c>
      <c r="O9" s="13" t="s">
        <v>91</v>
      </c>
    </row>
    <row r="10" spans="1:15" ht="24.75" customHeight="1">
      <c r="A10" s="6"/>
      <c r="B10" s="7" t="s">
        <v>305</v>
      </c>
      <c r="C10" s="11" t="s">
        <v>328</v>
      </c>
      <c r="D10" s="7" t="s">
        <v>313</v>
      </c>
      <c r="E10" s="16" t="s">
        <v>311</v>
      </c>
      <c r="F10" s="7" t="s">
        <v>329</v>
      </c>
      <c r="G10" s="12" t="s">
        <v>314</v>
      </c>
      <c r="H10" s="7" t="s">
        <v>386</v>
      </c>
      <c r="I10" s="8" t="s">
        <v>315</v>
      </c>
      <c r="J10" s="9">
        <v>595300</v>
      </c>
      <c r="K10" s="13" t="s">
        <v>101</v>
      </c>
      <c r="L10" s="13" t="s">
        <v>88</v>
      </c>
      <c r="M10" s="13" t="s">
        <v>89</v>
      </c>
      <c r="N10" s="15" t="s">
        <v>90</v>
      </c>
      <c r="O10" s="13" t="s">
        <v>91</v>
      </c>
    </row>
    <row r="11" spans="1:15" ht="24.75" customHeight="1">
      <c r="A11" s="6"/>
      <c r="B11" s="7" t="s">
        <v>305</v>
      </c>
      <c r="C11" s="11" t="s">
        <v>330</v>
      </c>
      <c r="D11" s="7" t="s">
        <v>313</v>
      </c>
      <c r="E11" s="16" t="s">
        <v>311</v>
      </c>
      <c r="F11" s="7" t="s">
        <v>331</v>
      </c>
      <c r="G11" s="12" t="s">
        <v>314</v>
      </c>
      <c r="H11" s="7" t="s">
        <v>386</v>
      </c>
      <c r="I11" s="8" t="s">
        <v>332</v>
      </c>
      <c r="J11" s="9">
        <v>592300</v>
      </c>
      <c r="K11" s="13" t="s">
        <v>87</v>
      </c>
      <c r="L11" s="13" t="s">
        <v>88</v>
      </c>
      <c r="M11" s="13" t="s">
        <v>89</v>
      </c>
      <c r="N11" s="15" t="s">
        <v>90</v>
      </c>
      <c r="O11" s="13" t="s">
        <v>91</v>
      </c>
    </row>
    <row r="12" spans="1:15" ht="24.75" customHeight="1">
      <c r="A12" s="6"/>
      <c r="B12" s="7" t="s">
        <v>305</v>
      </c>
      <c r="C12" s="11" t="s">
        <v>333</v>
      </c>
      <c r="D12" s="7" t="s">
        <v>313</v>
      </c>
      <c r="E12" s="16" t="s">
        <v>311</v>
      </c>
      <c r="F12" s="7" t="s">
        <v>334</v>
      </c>
      <c r="G12" s="12" t="s">
        <v>320</v>
      </c>
      <c r="H12" s="7" t="s">
        <v>386</v>
      </c>
      <c r="I12" s="8" t="s">
        <v>335</v>
      </c>
      <c r="J12" s="9">
        <v>718000</v>
      </c>
      <c r="K12" s="13" t="s">
        <v>101</v>
      </c>
      <c r="L12" s="13" t="s">
        <v>88</v>
      </c>
      <c r="M12" s="13" t="s">
        <v>89</v>
      </c>
      <c r="N12" s="15" t="s">
        <v>90</v>
      </c>
      <c r="O12" s="13" t="s">
        <v>91</v>
      </c>
    </row>
    <row r="13" spans="1:15" ht="24.75" customHeight="1">
      <c r="A13" s="6"/>
      <c r="B13" s="7" t="s">
        <v>305</v>
      </c>
      <c r="C13" s="11" t="s">
        <v>336</v>
      </c>
      <c r="D13" s="7" t="s">
        <v>313</v>
      </c>
      <c r="E13" s="16" t="s">
        <v>311</v>
      </c>
      <c r="F13" s="7" t="s">
        <v>337</v>
      </c>
      <c r="G13" s="12" t="s">
        <v>314</v>
      </c>
      <c r="H13" s="7" t="s">
        <v>386</v>
      </c>
      <c r="I13" s="8" t="s">
        <v>338</v>
      </c>
      <c r="J13" s="9">
        <v>607600</v>
      </c>
      <c r="K13" s="13" t="s">
        <v>87</v>
      </c>
      <c r="L13" s="13" t="s">
        <v>88</v>
      </c>
      <c r="M13" s="13" t="s">
        <v>89</v>
      </c>
      <c r="N13" s="15" t="s">
        <v>90</v>
      </c>
      <c r="O13" s="13" t="s">
        <v>91</v>
      </c>
    </row>
    <row r="14" spans="1:15" ht="24.75" customHeight="1">
      <c r="A14" s="6"/>
      <c r="B14" s="7" t="s">
        <v>305</v>
      </c>
      <c r="C14" s="11" t="s">
        <v>339</v>
      </c>
      <c r="D14" s="7" t="s">
        <v>313</v>
      </c>
      <c r="E14" s="16" t="s">
        <v>311</v>
      </c>
      <c r="F14" s="7" t="s">
        <v>340</v>
      </c>
      <c r="G14" s="12" t="s">
        <v>320</v>
      </c>
      <c r="H14" s="7" t="s">
        <v>386</v>
      </c>
      <c r="I14" s="8" t="s">
        <v>341</v>
      </c>
      <c r="J14" s="9">
        <v>765700</v>
      </c>
      <c r="K14" s="13" t="s">
        <v>87</v>
      </c>
      <c r="L14" s="13" t="s">
        <v>88</v>
      </c>
      <c r="M14" s="13" t="s">
        <v>89</v>
      </c>
      <c r="N14" s="15" t="s">
        <v>90</v>
      </c>
      <c r="O14" s="13" t="s">
        <v>91</v>
      </c>
    </row>
    <row r="15" spans="1:15" ht="24.75" customHeight="1">
      <c r="A15" s="6"/>
      <c r="B15" s="7" t="s">
        <v>305</v>
      </c>
      <c r="C15" s="11" t="s">
        <v>342</v>
      </c>
      <c r="D15" s="7" t="s">
        <v>313</v>
      </c>
      <c r="E15" s="16" t="s">
        <v>311</v>
      </c>
      <c r="F15" s="7" t="s">
        <v>343</v>
      </c>
      <c r="G15" s="12" t="s">
        <v>314</v>
      </c>
      <c r="H15" s="7" t="s">
        <v>386</v>
      </c>
      <c r="I15" s="8" t="s">
        <v>344</v>
      </c>
      <c r="J15" s="9">
        <v>635000</v>
      </c>
      <c r="K15" s="13" t="s">
        <v>87</v>
      </c>
      <c r="L15" s="13" t="s">
        <v>88</v>
      </c>
      <c r="M15" s="13" t="s">
        <v>89</v>
      </c>
      <c r="N15" s="15" t="s">
        <v>90</v>
      </c>
      <c r="O15" s="13" t="s">
        <v>91</v>
      </c>
    </row>
    <row r="16" spans="1:15" ht="24.75" customHeight="1">
      <c r="A16" s="6"/>
      <c r="B16" s="7" t="s">
        <v>305</v>
      </c>
      <c r="C16" s="11" t="s">
        <v>345</v>
      </c>
      <c r="D16" s="7" t="s">
        <v>313</v>
      </c>
      <c r="E16" s="16" t="s">
        <v>311</v>
      </c>
      <c r="F16" s="10" t="s">
        <v>346</v>
      </c>
      <c r="G16" s="12" t="s">
        <v>320</v>
      </c>
      <c r="H16" s="7" t="s">
        <v>386</v>
      </c>
      <c r="I16" s="8" t="s">
        <v>347</v>
      </c>
      <c r="J16" s="9">
        <v>585400</v>
      </c>
      <c r="K16" s="13" t="s">
        <v>101</v>
      </c>
      <c r="L16" s="13" t="s">
        <v>88</v>
      </c>
      <c r="M16" s="13" t="s">
        <v>89</v>
      </c>
      <c r="N16" s="15" t="s">
        <v>90</v>
      </c>
      <c r="O16" s="13" t="s">
        <v>91</v>
      </c>
    </row>
    <row r="17" spans="1:15" ht="24.75" customHeight="1">
      <c r="A17" s="6"/>
      <c r="B17" s="7" t="s">
        <v>305</v>
      </c>
      <c r="C17" s="11" t="s">
        <v>348</v>
      </c>
      <c r="D17" s="7" t="s">
        <v>313</v>
      </c>
      <c r="E17" s="16" t="s">
        <v>311</v>
      </c>
      <c r="F17" s="10" t="s">
        <v>349</v>
      </c>
      <c r="G17" s="12" t="s">
        <v>320</v>
      </c>
      <c r="H17" s="7" t="s">
        <v>386</v>
      </c>
      <c r="I17" s="8" t="s">
        <v>350</v>
      </c>
      <c r="J17" s="9">
        <v>858000</v>
      </c>
      <c r="K17" s="13" t="s">
        <v>87</v>
      </c>
      <c r="L17" s="13" t="s">
        <v>88</v>
      </c>
      <c r="M17" s="13" t="s">
        <v>89</v>
      </c>
      <c r="N17" s="15" t="s">
        <v>90</v>
      </c>
      <c r="O17" s="13" t="s">
        <v>91</v>
      </c>
    </row>
    <row r="18" spans="1:15" ht="24.75" customHeight="1">
      <c r="A18" s="6"/>
      <c r="B18" s="7" t="s">
        <v>305</v>
      </c>
      <c r="C18" s="11" t="s">
        <v>351</v>
      </c>
      <c r="D18" s="7" t="s">
        <v>313</v>
      </c>
      <c r="E18" s="16" t="s">
        <v>311</v>
      </c>
      <c r="F18" s="10" t="s">
        <v>352</v>
      </c>
      <c r="G18" s="12" t="s">
        <v>314</v>
      </c>
      <c r="H18" s="7" t="s">
        <v>386</v>
      </c>
      <c r="I18" s="8" t="s">
        <v>338</v>
      </c>
      <c r="J18" s="9">
        <v>631200</v>
      </c>
      <c r="K18" s="13" t="s">
        <v>87</v>
      </c>
      <c r="L18" s="13" t="s">
        <v>88</v>
      </c>
      <c r="M18" s="13" t="s">
        <v>89</v>
      </c>
      <c r="N18" s="15" t="s">
        <v>90</v>
      </c>
      <c r="O18" s="13" t="s">
        <v>91</v>
      </c>
    </row>
    <row r="19" spans="1:15" ht="24.75" customHeight="1">
      <c r="A19" s="6"/>
      <c r="B19" s="7" t="s">
        <v>305</v>
      </c>
      <c r="C19" s="11" t="s">
        <v>353</v>
      </c>
      <c r="D19" s="7" t="s">
        <v>313</v>
      </c>
      <c r="E19" s="16" t="s">
        <v>311</v>
      </c>
      <c r="F19" s="10" t="s">
        <v>354</v>
      </c>
      <c r="G19" s="12" t="s">
        <v>314</v>
      </c>
      <c r="H19" s="7" t="s">
        <v>386</v>
      </c>
      <c r="I19" s="8" t="s">
        <v>355</v>
      </c>
      <c r="J19" s="9">
        <v>785600</v>
      </c>
      <c r="K19" s="13" t="s">
        <v>87</v>
      </c>
      <c r="L19" s="13" t="s">
        <v>88</v>
      </c>
      <c r="M19" s="13" t="s">
        <v>89</v>
      </c>
      <c r="N19" s="15" t="s">
        <v>90</v>
      </c>
      <c r="O19" s="13" t="s">
        <v>91</v>
      </c>
    </row>
    <row r="20" spans="1:15" ht="24.75" customHeight="1">
      <c r="A20" s="6"/>
      <c r="B20" s="7" t="s">
        <v>305</v>
      </c>
      <c r="C20" s="11" t="s">
        <v>356</v>
      </c>
      <c r="D20" s="7" t="s">
        <v>313</v>
      </c>
      <c r="E20" s="16" t="s">
        <v>311</v>
      </c>
      <c r="F20" s="10" t="s">
        <v>357</v>
      </c>
      <c r="G20" s="12" t="s">
        <v>320</v>
      </c>
      <c r="H20" s="7" t="s">
        <v>386</v>
      </c>
      <c r="I20" s="8" t="s">
        <v>358</v>
      </c>
      <c r="J20" s="9">
        <v>715100</v>
      </c>
      <c r="K20" s="13" t="s">
        <v>101</v>
      </c>
      <c r="L20" s="13" t="s">
        <v>88</v>
      </c>
      <c r="M20" s="13" t="s">
        <v>89</v>
      </c>
      <c r="N20" s="15" t="s">
        <v>90</v>
      </c>
      <c r="O20" s="13" t="s">
        <v>91</v>
      </c>
    </row>
    <row r="21" spans="1:15" ht="24.75" customHeight="1">
      <c r="A21" s="6"/>
      <c r="B21" s="7" t="s">
        <v>305</v>
      </c>
      <c r="C21" s="11" t="s">
        <v>359</v>
      </c>
      <c r="D21" s="7" t="s">
        <v>313</v>
      </c>
      <c r="E21" s="16" t="s">
        <v>311</v>
      </c>
      <c r="F21" s="10" t="s">
        <v>360</v>
      </c>
      <c r="G21" s="12" t="s">
        <v>320</v>
      </c>
      <c r="H21" s="7" t="s">
        <v>386</v>
      </c>
      <c r="I21" s="8" t="s">
        <v>361</v>
      </c>
      <c r="J21" s="9">
        <v>615600</v>
      </c>
      <c r="K21" s="13" t="s">
        <v>87</v>
      </c>
      <c r="L21" s="13" t="s">
        <v>88</v>
      </c>
      <c r="M21" s="13" t="s">
        <v>89</v>
      </c>
      <c r="N21" s="15" t="s">
        <v>90</v>
      </c>
      <c r="O21" s="13" t="s">
        <v>91</v>
      </c>
    </row>
    <row r="22" spans="1:15" ht="24.75" customHeight="1">
      <c r="A22" s="6"/>
      <c r="B22" s="7" t="s">
        <v>305</v>
      </c>
      <c r="C22" s="11" t="s">
        <v>362</v>
      </c>
      <c r="D22" s="7" t="s">
        <v>313</v>
      </c>
      <c r="E22" s="16" t="s">
        <v>311</v>
      </c>
      <c r="F22" s="10" t="s">
        <v>363</v>
      </c>
      <c r="G22" s="12" t="s">
        <v>314</v>
      </c>
      <c r="H22" s="7" t="s">
        <v>386</v>
      </c>
      <c r="I22" s="8" t="s">
        <v>364</v>
      </c>
      <c r="J22" s="9">
        <v>583000</v>
      </c>
      <c r="K22" s="13" t="s">
        <v>101</v>
      </c>
      <c r="L22" s="13" t="s">
        <v>88</v>
      </c>
      <c r="M22" s="13" t="s">
        <v>89</v>
      </c>
      <c r="N22" s="15" t="s">
        <v>90</v>
      </c>
      <c r="O22" s="13" t="s">
        <v>91</v>
      </c>
    </row>
    <row r="23" spans="1:15" ht="24.75" customHeight="1">
      <c r="A23" s="6"/>
      <c r="B23" s="7" t="s">
        <v>305</v>
      </c>
      <c r="C23" s="11" t="s">
        <v>384</v>
      </c>
      <c r="D23" s="7" t="s">
        <v>313</v>
      </c>
      <c r="E23" s="16" t="s">
        <v>311</v>
      </c>
      <c r="F23" s="10" t="s">
        <v>365</v>
      </c>
      <c r="G23" s="12" t="s">
        <v>320</v>
      </c>
      <c r="H23" s="7" t="s">
        <v>386</v>
      </c>
      <c r="I23" s="8" t="s">
        <v>366</v>
      </c>
      <c r="J23" s="9">
        <v>712100</v>
      </c>
      <c r="K23" s="13" t="s">
        <v>87</v>
      </c>
      <c r="L23" s="13" t="s">
        <v>88</v>
      </c>
      <c r="M23" s="13" t="s">
        <v>89</v>
      </c>
      <c r="N23" s="15" t="s">
        <v>90</v>
      </c>
      <c r="O23" s="13" t="s">
        <v>91</v>
      </c>
    </row>
    <row r="24" spans="1:15" ht="84.75" customHeight="1">
      <c r="A24" s="6"/>
      <c r="B24" s="20" t="s">
        <v>392</v>
      </c>
      <c r="C24" s="33" t="s">
        <v>393</v>
      </c>
      <c r="D24" s="20" t="s">
        <v>83</v>
      </c>
      <c r="E24" s="21" t="s">
        <v>84</v>
      </c>
      <c r="F24" s="38" t="s">
        <v>394</v>
      </c>
      <c r="G24" s="37" t="s">
        <v>385</v>
      </c>
      <c r="H24" s="20" t="s">
        <v>395</v>
      </c>
      <c r="I24" s="39" t="s">
        <v>396</v>
      </c>
      <c r="J24" s="23">
        <v>1600000</v>
      </c>
      <c r="K24" s="24" t="s">
        <v>87</v>
      </c>
      <c r="L24" s="24" t="s">
        <v>88</v>
      </c>
      <c r="M24" s="24" t="s">
        <v>89</v>
      </c>
      <c r="N24" s="25" t="s">
        <v>90</v>
      </c>
      <c r="O24" s="24" t="s">
        <v>397</v>
      </c>
    </row>
    <row r="25" spans="1:15" ht="64.5" customHeight="1">
      <c r="A25" s="6"/>
      <c r="B25" s="20" t="s">
        <v>392</v>
      </c>
      <c r="C25" s="35" t="s">
        <v>398</v>
      </c>
      <c r="D25" s="20" t="s">
        <v>83</v>
      </c>
      <c r="E25" s="21" t="s">
        <v>84</v>
      </c>
      <c r="F25" s="26" t="s">
        <v>399</v>
      </c>
      <c r="G25" s="37" t="s">
        <v>400</v>
      </c>
      <c r="H25" s="20" t="s">
        <v>395</v>
      </c>
      <c r="I25" s="27" t="s">
        <v>401</v>
      </c>
      <c r="J25" s="28">
        <v>5000000</v>
      </c>
      <c r="K25" s="24" t="s">
        <v>87</v>
      </c>
      <c r="L25" s="24" t="s">
        <v>88</v>
      </c>
      <c r="M25" s="24" t="s">
        <v>89</v>
      </c>
      <c r="N25" s="25" t="s">
        <v>90</v>
      </c>
      <c r="O25" s="24" t="s">
        <v>402</v>
      </c>
    </row>
    <row r="26" spans="1:15" ht="24.75" customHeight="1">
      <c r="A26" s="6"/>
      <c r="B26" s="20" t="s">
        <v>392</v>
      </c>
      <c r="C26" s="35" t="s">
        <v>403</v>
      </c>
      <c r="D26" s="20" t="s">
        <v>83</v>
      </c>
      <c r="E26" s="21" t="s">
        <v>84</v>
      </c>
      <c r="F26" s="38" t="s">
        <v>404</v>
      </c>
      <c r="G26" s="37" t="s">
        <v>405</v>
      </c>
      <c r="H26" s="20" t="s">
        <v>395</v>
      </c>
      <c r="I26" s="27" t="s">
        <v>406</v>
      </c>
      <c r="J26" s="28">
        <v>405600</v>
      </c>
      <c r="K26" s="24" t="s">
        <v>87</v>
      </c>
      <c r="L26" s="24" t="s">
        <v>88</v>
      </c>
      <c r="M26" s="24" t="s">
        <v>89</v>
      </c>
      <c r="N26" s="25" t="s">
        <v>90</v>
      </c>
      <c r="O26" s="24" t="s">
        <v>91</v>
      </c>
    </row>
    <row r="27" spans="1:15" ht="60" customHeight="1">
      <c r="A27" s="6"/>
      <c r="B27" s="20" t="s">
        <v>392</v>
      </c>
      <c r="C27" s="35" t="s">
        <v>407</v>
      </c>
      <c r="D27" s="20" t="s">
        <v>408</v>
      </c>
      <c r="E27" s="21" t="s">
        <v>84</v>
      </c>
      <c r="F27" s="38" t="s">
        <v>409</v>
      </c>
      <c r="G27" s="37" t="s">
        <v>410</v>
      </c>
      <c r="H27" s="20" t="s">
        <v>395</v>
      </c>
      <c r="I27" s="27" t="s">
        <v>411</v>
      </c>
      <c r="J27" s="28">
        <v>200000</v>
      </c>
      <c r="K27" s="24" t="s">
        <v>87</v>
      </c>
      <c r="L27" s="24" t="s">
        <v>205</v>
      </c>
      <c r="M27" s="24" t="s">
        <v>412</v>
      </c>
      <c r="N27" s="25"/>
      <c r="O27" s="24" t="s">
        <v>413</v>
      </c>
    </row>
    <row r="28" spans="1:15" ht="24.75" customHeight="1">
      <c r="A28" s="6"/>
      <c r="B28" s="20" t="s">
        <v>392</v>
      </c>
      <c r="C28" s="36" t="s">
        <v>414</v>
      </c>
      <c r="D28" s="20" t="s">
        <v>415</v>
      </c>
      <c r="E28" s="21" t="s">
        <v>84</v>
      </c>
      <c r="F28" s="5" t="s">
        <v>416</v>
      </c>
      <c r="G28" s="37" t="s">
        <v>417</v>
      </c>
      <c r="H28" s="20" t="s">
        <v>395</v>
      </c>
      <c r="I28" s="29" t="s">
        <v>418</v>
      </c>
      <c r="J28" s="29">
        <v>729000</v>
      </c>
      <c r="K28" s="24" t="s">
        <v>87</v>
      </c>
      <c r="L28" s="24" t="s">
        <v>186</v>
      </c>
      <c r="M28" s="24" t="s">
        <v>187</v>
      </c>
      <c r="N28" s="25" t="s">
        <v>90</v>
      </c>
      <c r="O28" s="24" t="s">
        <v>188</v>
      </c>
    </row>
    <row r="29" spans="1:15" ht="28.5" customHeight="1">
      <c r="A29" s="6"/>
      <c r="B29" s="20" t="s">
        <v>392</v>
      </c>
      <c r="C29" s="36" t="s">
        <v>419</v>
      </c>
      <c r="D29" s="20" t="s">
        <v>190</v>
      </c>
      <c r="E29" s="21" t="s">
        <v>84</v>
      </c>
      <c r="F29" s="5" t="s">
        <v>416</v>
      </c>
      <c r="G29" s="37" t="s">
        <v>420</v>
      </c>
      <c r="H29" s="20" t="s">
        <v>395</v>
      </c>
      <c r="I29" s="29" t="s">
        <v>309</v>
      </c>
      <c r="J29" s="29">
        <v>501900</v>
      </c>
      <c r="K29" s="24" t="s">
        <v>101</v>
      </c>
      <c r="L29" s="24" t="s">
        <v>192</v>
      </c>
      <c r="M29" s="24" t="s">
        <v>193</v>
      </c>
      <c r="N29" s="25" t="s">
        <v>90</v>
      </c>
      <c r="O29" s="24" t="s">
        <v>194</v>
      </c>
    </row>
    <row r="30" spans="1:15" ht="24.75" customHeight="1">
      <c r="A30" s="6"/>
      <c r="B30" s="20" t="s">
        <v>392</v>
      </c>
      <c r="C30" s="36" t="s">
        <v>421</v>
      </c>
      <c r="D30" s="20" t="s">
        <v>190</v>
      </c>
      <c r="E30" s="21" t="s">
        <v>84</v>
      </c>
      <c r="F30" s="5" t="s">
        <v>416</v>
      </c>
      <c r="G30" s="37" t="s">
        <v>420</v>
      </c>
      <c r="H30" s="20" t="s">
        <v>395</v>
      </c>
      <c r="I30" s="29" t="s">
        <v>422</v>
      </c>
      <c r="J30" s="30">
        <v>3165000</v>
      </c>
      <c r="K30" s="24" t="s">
        <v>87</v>
      </c>
      <c r="L30" s="24" t="s">
        <v>205</v>
      </c>
      <c r="M30" s="24" t="s">
        <v>206</v>
      </c>
      <c r="N30" s="25" t="s">
        <v>90</v>
      </c>
      <c r="O30" s="24" t="s">
        <v>207</v>
      </c>
    </row>
    <row r="31" spans="1:15" ht="24.75" customHeight="1">
      <c r="A31" s="6"/>
      <c r="B31" s="20" t="s">
        <v>392</v>
      </c>
      <c r="C31" s="34" t="s">
        <v>423</v>
      </c>
      <c r="D31" s="20" t="s">
        <v>190</v>
      </c>
      <c r="E31" s="21" t="s">
        <v>84</v>
      </c>
      <c r="F31" s="5" t="s">
        <v>416</v>
      </c>
      <c r="G31" s="37" t="s">
        <v>420</v>
      </c>
      <c r="H31" s="20" t="s">
        <v>395</v>
      </c>
      <c r="I31" s="22" t="s">
        <v>424</v>
      </c>
      <c r="J31" s="29">
        <v>21508000</v>
      </c>
      <c r="K31" s="24" t="s">
        <v>101</v>
      </c>
      <c r="L31" s="24" t="s">
        <v>205</v>
      </c>
      <c r="M31" s="24" t="s">
        <v>206</v>
      </c>
      <c r="N31" s="25" t="s">
        <v>90</v>
      </c>
      <c r="O31" s="24" t="s">
        <v>207</v>
      </c>
    </row>
    <row r="32" spans="1:15" ht="22.5" customHeight="1">
      <c r="A32" s="6"/>
      <c r="B32" s="20" t="s">
        <v>392</v>
      </c>
      <c r="C32" s="99" t="s">
        <v>425</v>
      </c>
      <c r="D32" s="100" t="s">
        <v>211</v>
      </c>
      <c r="E32" s="100" t="s">
        <v>84</v>
      </c>
      <c r="F32" s="101" t="s">
        <v>426</v>
      </c>
      <c r="G32" s="103" t="s">
        <v>420</v>
      </c>
      <c r="H32" s="104" t="s">
        <v>395</v>
      </c>
      <c r="I32" s="106" t="s">
        <v>310</v>
      </c>
      <c r="J32" s="31">
        <v>160000</v>
      </c>
      <c r="K32" s="24" t="s">
        <v>87</v>
      </c>
      <c r="L32" s="98" t="s">
        <v>213</v>
      </c>
      <c r="M32" s="98" t="s">
        <v>427</v>
      </c>
      <c r="N32" s="98" t="s">
        <v>90</v>
      </c>
      <c r="O32" s="98" t="s">
        <v>214</v>
      </c>
    </row>
    <row r="33" spans="1:15" ht="22.5" customHeight="1">
      <c r="A33" s="6"/>
      <c r="B33" s="20"/>
      <c r="C33" s="99"/>
      <c r="D33" s="100"/>
      <c r="E33" s="100"/>
      <c r="F33" s="102"/>
      <c r="G33" s="103"/>
      <c r="H33" s="105"/>
      <c r="I33" s="107"/>
      <c r="J33" s="32">
        <v>1070000</v>
      </c>
      <c r="K33" s="24" t="s">
        <v>101</v>
      </c>
      <c r="L33" s="98"/>
      <c r="M33" s="98"/>
      <c r="N33" s="98"/>
      <c r="O33" s="98"/>
    </row>
    <row r="34" spans="1:15" ht="23.25" customHeight="1">
      <c r="A34" s="18" t="s">
        <v>215</v>
      </c>
      <c r="B34" s="20"/>
      <c r="C34" s="20"/>
      <c r="D34" s="20"/>
      <c r="E34" s="20"/>
      <c r="F34" s="20"/>
      <c r="G34" s="20"/>
      <c r="H34" s="20"/>
      <c r="I34" s="20"/>
      <c r="J34" s="29">
        <f>SUM(J5:J33)</f>
        <v>47910500</v>
      </c>
      <c r="K34" s="20"/>
      <c r="L34" s="20"/>
      <c r="M34" s="20"/>
      <c r="N34" s="20"/>
      <c r="O34" s="20"/>
    </row>
  </sheetData>
  <sheetProtection/>
  <mergeCells count="12">
    <mergeCell ref="L32:L33"/>
    <mergeCell ref="M32:M33"/>
    <mergeCell ref="N32:N33"/>
    <mergeCell ref="A2:O2"/>
    <mergeCell ref="O32:O33"/>
    <mergeCell ref="C32:C33"/>
    <mergeCell ref="D32:D33"/>
    <mergeCell ref="E32:E33"/>
    <mergeCell ref="F32:F33"/>
    <mergeCell ref="G32:G33"/>
    <mergeCell ref="H32:H33"/>
    <mergeCell ref="I32:I33"/>
  </mergeCells>
  <printOptions/>
  <pageMargins left="0.7086614173228347" right="0.7086614173228347" top="0.7480314960629921" bottom="0.5511811023622047" header="0.31496062992125984" footer="0.31496062992125984"/>
  <pageSetup orientation="landscape" paperSize="9" r:id="rId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A28" sqref="AA28"/>
    </sheetView>
  </sheetViews>
  <sheetFormatPr defaultColWidth="9.00390625" defaultRowHeight="14.25"/>
  <cols>
    <col min="1" max="2" width="5.25390625" style="0" customWidth="1"/>
    <col min="3" max="3" width="4.875" style="0" customWidth="1"/>
    <col min="4" max="4" width="6.75390625" style="0" customWidth="1"/>
    <col min="5" max="5" width="5.25390625" style="0" customWidth="1"/>
    <col min="6" max="6" width="6.25390625" style="0" customWidth="1"/>
    <col min="7" max="7" width="4.75390625" style="0" customWidth="1"/>
    <col min="8" max="8" width="5.25390625" style="0" customWidth="1"/>
    <col min="9" max="9" width="4.75390625" style="0" customWidth="1"/>
    <col min="10" max="13" width="4.875" style="0" customWidth="1"/>
    <col min="14" max="14" width="5.50390625" style="0" customWidth="1"/>
    <col min="15" max="24" width="5.25390625" style="0" customWidth="1"/>
    <col min="26" max="26" width="10.00390625" style="0" customWidth="1"/>
  </cols>
  <sheetData>
    <row r="1" ht="14.25">
      <c r="A1" s="1" t="s">
        <v>43</v>
      </c>
    </row>
    <row r="2" spans="1:24" ht="24">
      <c r="A2" s="70" t="s">
        <v>387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14.2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26.25" customHeight="1">
      <c r="A4" s="92" t="s">
        <v>17</v>
      </c>
      <c r="B4" s="93"/>
      <c r="C4" s="90" t="s">
        <v>16</v>
      </c>
      <c r="D4" s="90"/>
      <c r="E4" s="90" t="s">
        <v>6</v>
      </c>
      <c r="F4" s="90"/>
      <c r="G4" s="90" t="s">
        <v>7</v>
      </c>
      <c r="H4" s="90"/>
      <c r="I4" s="90" t="s">
        <v>8</v>
      </c>
      <c r="J4" s="90"/>
      <c r="K4" s="108" t="s">
        <v>9</v>
      </c>
      <c r="L4" s="109"/>
      <c r="M4" s="90" t="s">
        <v>10</v>
      </c>
      <c r="N4" s="90"/>
      <c r="O4" s="90" t="s">
        <v>11</v>
      </c>
      <c r="P4" s="90"/>
      <c r="Q4" s="90" t="s">
        <v>12</v>
      </c>
      <c r="R4" s="90"/>
      <c r="S4" s="90" t="s">
        <v>13</v>
      </c>
      <c r="T4" s="90"/>
      <c r="U4" s="91" t="s">
        <v>14</v>
      </c>
      <c r="V4" s="91"/>
      <c r="W4" s="90" t="s">
        <v>15</v>
      </c>
      <c r="X4" s="90"/>
    </row>
    <row r="5" spans="1:24" ht="19.5" customHeight="1">
      <c r="A5" s="94"/>
      <c r="B5" s="95"/>
      <c r="C5" s="19" t="s">
        <v>388</v>
      </c>
      <c r="D5" s="19" t="s">
        <v>389</v>
      </c>
      <c r="E5" s="19" t="s">
        <v>390</v>
      </c>
      <c r="F5" s="19" t="s">
        <v>391</v>
      </c>
      <c r="G5" s="19" t="s">
        <v>390</v>
      </c>
      <c r="H5" s="19" t="s">
        <v>391</v>
      </c>
      <c r="I5" s="19" t="s">
        <v>390</v>
      </c>
      <c r="J5" s="19" t="s">
        <v>391</v>
      </c>
      <c r="K5" s="19" t="s">
        <v>390</v>
      </c>
      <c r="L5" s="19" t="s">
        <v>391</v>
      </c>
      <c r="M5" s="19" t="s">
        <v>390</v>
      </c>
      <c r="N5" s="19" t="s">
        <v>391</v>
      </c>
      <c r="O5" s="19" t="s">
        <v>390</v>
      </c>
      <c r="P5" s="19" t="s">
        <v>391</v>
      </c>
      <c r="Q5" s="19" t="s">
        <v>390</v>
      </c>
      <c r="R5" s="19" t="s">
        <v>391</v>
      </c>
      <c r="S5" s="19" t="s">
        <v>390</v>
      </c>
      <c r="T5" s="19" t="s">
        <v>391</v>
      </c>
      <c r="U5" s="19" t="s">
        <v>390</v>
      </c>
      <c r="V5" s="19" t="s">
        <v>391</v>
      </c>
      <c r="W5" s="19" t="s">
        <v>390</v>
      </c>
      <c r="X5" s="19" t="s">
        <v>391</v>
      </c>
    </row>
    <row r="6" spans="1:24" ht="17.25" customHeight="1">
      <c r="A6" s="96" t="s">
        <v>305</v>
      </c>
      <c r="B6" s="97"/>
      <c r="C6" s="40">
        <v>28</v>
      </c>
      <c r="D6" s="40">
        <v>4791.05</v>
      </c>
      <c r="E6" s="40">
        <v>22</v>
      </c>
      <c r="F6" s="40">
        <v>2057.66</v>
      </c>
      <c r="G6" s="40"/>
      <c r="H6" s="40"/>
      <c r="I6" s="40"/>
      <c r="J6" s="40"/>
      <c r="K6" s="40"/>
      <c r="L6" s="40"/>
      <c r="M6" s="40">
        <v>3</v>
      </c>
      <c r="N6" s="40">
        <v>2517.49</v>
      </c>
      <c r="O6" s="40"/>
      <c r="P6" s="40"/>
      <c r="Q6" s="40">
        <v>1</v>
      </c>
      <c r="R6" s="40">
        <v>20</v>
      </c>
      <c r="S6" s="40">
        <v>1</v>
      </c>
      <c r="T6" s="40">
        <v>72.9</v>
      </c>
      <c r="U6" s="40"/>
      <c r="V6" s="40"/>
      <c r="W6" s="40">
        <v>1</v>
      </c>
      <c r="X6" s="40">
        <v>123</v>
      </c>
    </row>
  </sheetData>
  <sheetProtection/>
  <mergeCells count="15">
    <mergeCell ref="O4:P4"/>
    <mergeCell ref="Q4:R4"/>
    <mergeCell ref="S4:T4"/>
    <mergeCell ref="U4:V4"/>
    <mergeCell ref="W4:X4"/>
    <mergeCell ref="A6:B6"/>
    <mergeCell ref="A2:X2"/>
    <mergeCell ref="A3:X3"/>
    <mergeCell ref="A4:B5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2018-12-28T05:26:41Z</cp:lastPrinted>
  <dcterms:created xsi:type="dcterms:W3CDTF">2018-11-09T02:55:44Z</dcterms:created>
  <dcterms:modified xsi:type="dcterms:W3CDTF">2019-02-19T02:56:45Z</dcterms:modified>
  <cp:category/>
  <cp:version/>
  <cp:contentType/>
  <cp:contentStatus/>
</cp:coreProperties>
</file>